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8" yWindow="288" windowWidth="9720" windowHeight="5772" activeTab="0"/>
  </bookViews>
  <sheets>
    <sheet name="Ülesanded" sheetId="1" r:id="rId1"/>
    <sheet name="DATABASE1" sheetId="2" r:id="rId2"/>
    <sheet name="DATABASE2" sheetId="3" r:id="rId3"/>
    <sheet name="skeem" sheetId="4" r:id="rId4"/>
  </sheets>
  <definedNames>
    <definedName name="ALA">'DATABASE2'!$A$8:$F$93</definedName>
    <definedName name="Baas">'DATABASE1'!$A$16:$I$60</definedName>
    <definedName name="CRITERIA" localSheetId="2">'DATABASE2'!#REF!</definedName>
    <definedName name="DATABASE">'DATABASE1'!$A$1:$G$28</definedName>
    <definedName name="EXTRACT" localSheetId="2">'DATABASE2'!#REF!</definedName>
  </definedNames>
  <calcPr fullCalcOnLoad="1"/>
</workbook>
</file>

<file path=xl/comments2.xml><?xml version="1.0" encoding="utf-8"?>
<comments xmlns="http://schemas.openxmlformats.org/spreadsheetml/2006/main">
  <authors>
    <author>Kalle Kivi</author>
    <author>Andrus Rinde</author>
  </authors>
  <commentList>
    <comment ref="I2" authorId="0">
      <text>
        <r>
          <rPr>
            <b/>
            <sz val="8"/>
            <rFont val="Tahoma"/>
            <family val="0"/>
          </rPr>
          <t xml:space="preserve">Kui lahter F2 on tühi, jääb ka see lahter tühjaks. Kui F2 sisaldab elukohta, siis tuleb siia tekst "Elanike arv linnas nimega Elukoht" </t>
        </r>
      </text>
    </comment>
    <comment ref="I5" authorId="0">
      <text>
        <r>
          <rPr>
            <b/>
            <sz val="8"/>
            <rFont val="Tahoma"/>
            <family val="0"/>
          </rPr>
          <t>Kui lahtrid F5 ja E5 on tühjad, jääb ka see lahter tühjaks. Kui "sugu" on  näiteks M a, siis tuleb siia tekst "Meeste palk kokku ". Kui  "Elukoht" on täidetud, siis näiteks "Tallinna elanike palk kokku". Kui on täidetud mõlemad, siis näiteks "Tallinna naiste palk kokku "</t>
        </r>
      </text>
    </comment>
    <comment ref="I8" authorId="0">
      <text>
        <r>
          <rPr>
            <b/>
            <sz val="8"/>
            <rFont val="Tahoma"/>
            <family val="0"/>
          </rPr>
          <t>Sarnane funktsioonile DCOUNTA, otsitakse ainult keskmist.</t>
        </r>
      </text>
    </comment>
    <comment ref="A1" authorId="1">
      <text>
        <r>
          <rPr>
            <sz val="8"/>
            <rFont val="Tahoma"/>
            <family val="0"/>
          </rPr>
          <t xml:space="preserve">Kautades funktsiooni Subtotal
</t>
        </r>
      </text>
    </comment>
  </commentList>
</comments>
</file>

<file path=xl/sharedStrings.xml><?xml version="1.0" encoding="utf-8"?>
<sst xmlns="http://schemas.openxmlformats.org/spreadsheetml/2006/main" count="707" uniqueCount="206">
  <si>
    <t>peaksid toimima suvalise filtreerimise korral</t>
  </si>
  <si>
    <t>palk kokku</t>
  </si>
  <si>
    <t>???</t>
  </si>
  <si>
    <t>keskmine palk</t>
  </si>
  <si>
    <t>leib</t>
  </si>
  <si>
    <t>sai</t>
  </si>
  <si>
    <t>vorst</t>
  </si>
  <si>
    <t>juust</t>
  </si>
  <si>
    <t>Perenimi</t>
  </si>
  <si>
    <t>Eesnimi</t>
  </si>
  <si>
    <t>Nimi</t>
  </si>
  <si>
    <t>Sugu</t>
  </si>
  <si>
    <t>Elukoht</t>
  </si>
  <si>
    <t>kaup</t>
  </si>
  <si>
    <t>kogus</t>
  </si>
  <si>
    <t>müügitulmus</t>
  </si>
  <si>
    <t>Palk</t>
  </si>
  <si>
    <t>Kuusk</t>
  </si>
  <si>
    <t>Aadu</t>
  </si>
  <si>
    <t>M</t>
  </si>
  <si>
    <t>Paide</t>
  </si>
  <si>
    <t>Leib</t>
  </si>
  <si>
    <t>Kask</t>
  </si>
  <si>
    <t>Eedi</t>
  </si>
  <si>
    <t>Tartu</t>
  </si>
  <si>
    <t>Sai</t>
  </si>
  <si>
    <t>Mänd</t>
  </si>
  <si>
    <t>Aare</t>
  </si>
  <si>
    <t>Tallinn</t>
  </si>
  <si>
    <t>Vorst</t>
  </si>
  <si>
    <t>Haab</t>
  </si>
  <si>
    <t>Maali</t>
  </si>
  <si>
    <t>N</t>
  </si>
  <si>
    <t>Viljandi</t>
  </si>
  <si>
    <t>Juust</t>
  </si>
  <si>
    <t>Kivi</t>
  </si>
  <si>
    <t>Kalle</t>
  </si>
  <si>
    <t>Pärn</t>
  </si>
  <si>
    <t>Margus</t>
  </si>
  <si>
    <t>Mare</t>
  </si>
  <si>
    <t>Sõnajalg</t>
  </si>
  <si>
    <t xml:space="preserve">Torim </t>
  </si>
  <si>
    <t>Eve</t>
  </si>
  <si>
    <t>Pärnu</t>
  </si>
  <si>
    <t xml:space="preserve">Kuusk </t>
  </si>
  <si>
    <t>Vambola</t>
  </si>
  <si>
    <t>=DCOUNTA(Andmebaas;väli;filter)</t>
  </si>
  <si>
    <t>=DSUM(Andmebaas;väli;filter)</t>
  </si>
  <si>
    <t>=DAVERAGE(Andmebaas;väli;filter)</t>
  </si>
  <si>
    <t>Otsida kaupade koodid Vlookup</t>
  </si>
  <si>
    <t>Luua eraldi tabel Tänav 2 meestest. (Avanced filter) ja paigutada see teisele töölehele nimega "Tänav 2 mehed"</t>
  </si>
  <si>
    <t xml:space="preserve">Kasutades andmebaasifunktsioone saada vastused </t>
  </si>
  <si>
    <t>a)</t>
  </si>
  <si>
    <t>Paide kodanike või naissoost müüjate arv</t>
  </si>
  <si>
    <t>b)</t>
  </si>
  <si>
    <t>Konstrueerida informatiivsed lahtrid eeldusega, et eelmises ülesandes toodud kriteeriumid võivad muutuda</t>
  </si>
  <si>
    <t>Kood</t>
  </si>
  <si>
    <t>Kaup</t>
  </si>
  <si>
    <t>Hind</t>
  </si>
  <si>
    <t>Linn</t>
  </si>
  <si>
    <t>Aadress</t>
  </si>
  <si>
    <t>Haab Aadu</t>
  </si>
  <si>
    <t>Tänav 2 Maja 9</t>
  </si>
  <si>
    <t>Haab Aare</t>
  </si>
  <si>
    <t>Tänav 3 Maja 17</t>
  </si>
  <si>
    <t>Haab Kalle</t>
  </si>
  <si>
    <t>Tänav 5 Maja 5</t>
  </si>
  <si>
    <t>Tänav 1 Maja 12</t>
  </si>
  <si>
    <t>Haab Maali</t>
  </si>
  <si>
    <t>Tänav 2 Maja 15</t>
  </si>
  <si>
    <t>Haab Sõnajalg</t>
  </si>
  <si>
    <t>Tänav 4 Maja 3</t>
  </si>
  <si>
    <t>Tänav 5 Maja 11</t>
  </si>
  <si>
    <t>Haab Vambola</t>
  </si>
  <si>
    <t>Tänav 1 Maja 6</t>
  </si>
  <si>
    <t>Kask Aadu</t>
  </si>
  <si>
    <t>Tänav 1 Maja 16</t>
  </si>
  <si>
    <t>Kask Eedi</t>
  </si>
  <si>
    <t>Tänav 5 Maja 15</t>
  </si>
  <si>
    <t>Kask Eve</t>
  </si>
  <si>
    <t>Tänav 4 Maja 7</t>
  </si>
  <si>
    <t>Kask Kalle</t>
  </si>
  <si>
    <t>Tänav 3 Maja 4</t>
  </si>
  <si>
    <t>Tänav 4 Maja 13</t>
  </si>
  <si>
    <t>Kask Mare</t>
  </si>
  <si>
    <t>Tänav 5 Maja 9</t>
  </si>
  <si>
    <t>Kask Margus</t>
  </si>
  <si>
    <t>Tänav 2 Maja 2</t>
  </si>
  <si>
    <t>Kivi Aadu</t>
  </si>
  <si>
    <t>Tänav 3 Maja 9</t>
  </si>
  <si>
    <t>Kivi Aare</t>
  </si>
  <si>
    <t>Tänav 3 Maja 5</t>
  </si>
  <si>
    <t>Tänav 5 Maja 10</t>
  </si>
  <si>
    <t>Kivi Eedi</t>
  </si>
  <si>
    <t>Tänav 4 Maja 8</t>
  </si>
  <si>
    <t>Kivi Eve</t>
  </si>
  <si>
    <t>Tänav 5 Maja 3</t>
  </si>
  <si>
    <t>Tänav 1 Maja 10</t>
  </si>
  <si>
    <t>Kivi Kalle</t>
  </si>
  <si>
    <t>Tänav 3 Maja 15</t>
  </si>
  <si>
    <t>Tänav 5 Maja 16</t>
  </si>
  <si>
    <t>Kivi Maali</t>
  </si>
  <si>
    <t>Tänav 4 Maja 18</t>
  </si>
  <si>
    <t>Kivi Mare</t>
  </si>
  <si>
    <t>Tänav 1 Maja 4</t>
  </si>
  <si>
    <t>Tänav 2 Maja 13</t>
  </si>
  <si>
    <t>Kivi Margus</t>
  </si>
  <si>
    <t>Tänav 4 Maja 14</t>
  </si>
  <si>
    <t>Tänav 1 Maja 17</t>
  </si>
  <si>
    <t>Kivi Vambola</t>
  </si>
  <si>
    <t>Tänav 2 Maja 3</t>
  </si>
  <si>
    <t>Tänav 2 Maja 7</t>
  </si>
  <si>
    <t>Tänav 3 Maja 11</t>
  </si>
  <si>
    <t>Kuusk Aadu</t>
  </si>
  <si>
    <t>Tänav 4 Maja 15</t>
  </si>
  <si>
    <t>Kuusk Kalle</t>
  </si>
  <si>
    <t>Tänav 1 Maja 1</t>
  </si>
  <si>
    <t>Tänav 4 Maja 9</t>
  </si>
  <si>
    <t>Tänav 5 Maja 14</t>
  </si>
  <si>
    <t>Tänav 2 Maja 18</t>
  </si>
  <si>
    <t>Kuusk Maali</t>
  </si>
  <si>
    <t>Tänav 2 Maja 4</t>
  </si>
  <si>
    <t>Tänav 4 Maja 6</t>
  </si>
  <si>
    <t>Tänav 1 Maja 9</t>
  </si>
  <si>
    <t>Tänav 3 Maja 12</t>
  </si>
  <si>
    <t>Kuusk Sõnajalg</t>
  </si>
  <si>
    <t>Tänav 3 Maja 6</t>
  </si>
  <si>
    <t>Kuusk Vambola</t>
  </si>
  <si>
    <t>Tänav 5 Maja 17</t>
  </si>
  <si>
    <t>Kuusk  Aadu</t>
  </si>
  <si>
    <t>Tänav 3 Maja 16</t>
  </si>
  <si>
    <t>Kuusk  Eedi</t>
  </si>
  <si>
    <t>Tänav 5 Maja 4</t>
  </si>
  <si>
    <t>Tänav 1 Maja 11</t>
  </si>
  <si>
    <t>Kuusk  Eve</t>
  </si>
  <si>
    <t>Tänav 2 Maja 14</t>
  </si>
  <si>
    <t>Tänav 4 Maja 19</t>
  </si>
  <si>
    <t>Kuusk  Kalle</t>
  </si>
  <si>
    <t>Tänav 2 Maja 8</t>
  </si>
  <si>
    <t>Kuusk  Margus</t>
  </si>
  <si>
    <t>Tänav 1 Maja 5</t>
  </si>
  <si>
    <t>Tänav 3 Maja 10</t>
  </si>
  <si>
    <t>Mänd Aadu</t>
  </si>
  <si>
    <t>Tänav 5 Maja 7</t>
  </si>
  <si>
    <t>Mänd Aare</t>
  </si>
  <si>
    <t>Tänav 1 Maja 14</t>
  </si>
  <si>
    <t>Mänd Eedi</t>
  </si>
  <si>
    <t>Tänav 2 Maja 17</t>
  </si>
  <si>
    <t>Mänd Eve</t>
  </si>
  <si>
    <t>Tänav 1 Maja 8</t>
  </si>
  <si>
    <t>Mänd Kalle</t>
  </si>
  <si>
    <t>Tänav 3 Maja 2</t>
  </si>
  <si>
    <t>Tänav 4 Maja 11</t>
  </si>
  <si>
    <t>Mänd Margus</t>
  </si>
  <si>
    <t>Tänav 4 Maja 5</t>
  </si>
  <si>
    <t>Tänav 5 Maja 13</t>
  </si>
  <si>
    <t>Mare Aare</t>
  </si>
  <si>
    <t>Tänav 5 Maja 8</t>
  </si>
  <si>
    <t>Mare Sõnajalg</t>
  </si>
  <si>
    <t>Tänav 1 Maja 15</t>
  </si>
  <si>
    <t>Mare Vambola</t>
  </si>
  <si>
    <t>Tänav 3 Maja 3</t>
  </si>
  <si>
    <t>Tänav 4 Maja 12</t>
  </si>
  <si>
    <t>Pärn Aadu</t>
  </si>
  <si>
    <t>Tänav 1 Maja 2</t>
  </si>
  <si>
    <t>Tänav 3 Maja 7</t>
  </si>
  <si>
    <t>Tänav 2 Maja 11</t>
  </si>
  <si>
    <t>Tänav 3 Maja 14</t>
  </si>
  <si>
    <t>Tänav 5 Maja 19</t>
  </si>
  <si>
    <t>Pärn Aare</t>
  </si>
  <si>
    <t>Tänav 1 Maja 3</t>
  </si>
  <si>
    <t>Tänav 2 Maja 12</t>
  </si>
  <si>
    <t>Pärn Eedi</t>
  </si>
  <si>
    <t>Tänav 4 Maja 10</t>
  </si>
  <si>
    <t>Pärn Eve</t>
  </si>
  <si>
    <t>Tänav 2 Maja 5</t>
  </si>
  <si>
    <t>Tänav 3 Maja 13</t>
  </si>
  <si>
    <t>Pärn Kalle</t>
  </si>
  <si>
    <t>Tänav 2 Maja 6</t>
  </si>
  <si>
    <t>Tänav 5 Maja 18</t>
  </si>
  <si>
    <t>Pärn Margus</t>
  </si>
  <si>
    <t>Tänav 3 Maja 8</t>
  </si>
  <si>
    <t>Tänav 4 Maja 16</t>
  </si>
  <si>
    <t>Pärn Vambola</t>
  </si>
  <si>
    <t>Tänav 4 Maja 17</t>
  </si>
  <si>
    <t>Torim  Aadu</t>
  </si>
  <si>
    <t>Tänav 4 Maja 4</t>
  </si>
  <si>
    <t>Tänav 5 Maja 12</t>
  </si>
  <si>
    <t>Torim  Eve</t>
  </si>
  <si>
    <t>Tänav 2 Maja 16</t>
  </si>
  <si>
    <t>Torim  Kalle</t>
  </si>
  <si>
    <t>Tänav 5 Maja 6</t>
  </si>
  <si>
    <t>Tänav 2 Maja 10</t>
  </si>
  <si>
    <t>Torim  Maali</t>
  </si>
  <si>
    <t>Tänav 1 Maja 7</t>
  </si>
  <si>
    <t>Torim  Mare</t>
  </si>
  <si>
    <t>Tänav 1 Maja 13</t>
  </si>
  <si>
    <t>Tänav 3 Maja 18</t>
  </si>
  <si>
    <t>Palga %</t>
  </si>
  <si>
    <t>Lehel database1 täita järgmised ülesanded</t>
  </si>
  <si>
    <t>Täita väli nimi</t>
  </si>
  <si>
    <t>Arvutada müügitulemused</t>
  </si>
  <si>
    <t>Arvutada Palgad</t>
  </si>
  <si>
    <t>Täita küsimärkidega lahtrid</t>
  </si>
  <si>
    <t>Lehel "Database2" täita järgmised ülesanded</t>
  </si>
  <si>
    <t>Tallinna ja Tartu ja Viljandi müüjate arv kokku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</si>
</sst>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 &quot;kr&quot;"/>
    <numFmt numFmtId="181" formatCode="#,##0.0_);[Red]\(#,##0.0\)"/>
    <numFmt numFmtId="182" formatCode="0.0"/>
    <numFmt numFmtId="183" formatCode="m/d/yyyy"/>
    <numFmt numFmtId="184" formatCode="00000"/>
    <numFmt numFmtId="185" formatCode="#,##0&quot;kr&quot;;\-#,##0&quot;kr&quot;"/>
    <numFmt numFmtId="186" formatCode="#,##0&quot;kr&quot;;[Red]\-#,##0&quot;kr&quot;"/>
    <numFmt numFmtId="187" formatCode="#,##0.00&quot;kr&quot;;\-#,##0.00&quot;kr&quot;"/>
    <numFmt numFmtId="188" formatCode="#,##0.00&quot;kr&quot;;[Red]\-#,##0.00&quot;kr&quot;"/>
    <numFmt numFmtId="189" formatCode="_-* #,##0&quot;kr&quot;_-;\-* #,##0&quot;kr&quot;_-;_-* &quot;-&quot;&quot;kr&quot;_-;_-@_-"/>
    <numFmt numFmtId="190" formatCode="_-* #,##0_k_r_-;\-* #,##0_k_r_-;_-* &quot;-&quot;_k_r_-;_-@_-"/>
    <numFmt numFmtId="191" formatCode="_-* #,##0.00&quot;kr&quot;_-;\-* #,##0.00&quot;kr&quot;_-;_-* &quot;-&quot;??&quot;kr&quot;_-;_-@_-"/>
    <numFmt numFmtId="192" formatCode="_-* #,##0.00_k_r_-;\-* #,##0.00_k_r_-;_-* &quot;-&quot;??_k_r_-;_-@_-"/>
    <numFmt numFmtId="193" formatCode="#,##0\ &quot;EEK&quot;_);\(#,##0\ &quot;EEK&quot;\)"/>
    <numFmt numFmtId="194" formatCode="#,##0\ &quot;EEK&quot;_);[Red]\(#,##0\ &quot;EEK&quot;\)"/>
    <numFmt numFmtId="195" formatCode="#,##0.00\ &quot;EEK&quot;_);\(#,##0.00\ &quot;EEK&quot;\)"/>
    <numFmt numFmtId="196" formatCode="#,##0.00\ &quot;EEK&quot;_);[Red]\(#,##0.00\ &quot;EEK&quot;\)"/>
    <numFmt numFmtId="197" formatCode="_ * #,##0_)\ &quot;EEK&quot;_ ;_ * \(#,##0\)\ &quot;EEK&quot;_ ;_ * &quot;-&quot;_)\ &quot;EEK&quot;_ ;_ @_ "/>
    <numFmt numFmtId="198" formatCode="_ * #,##0_)\ _E_E_K_ ;_ * \(#,##0\)\ _E_E_K_ ;_ * &quot;-&quot;_)\ _E_E_K_ ;_ @_ "/>
    <numFmt numFmtId="199" formatCode="_ * #,##0.00_)\ &quot;EEK&quot;_ ;_ * \(#,##0.00\)\ &quot;EEK&quot;_ ;_ * &quot;-&quot;??_)\ &quot;EEK&quot;_ ;_ @_ "/>
    <numFmt numFmtId="200" formatCode="_ * #,##0.00_)\ _E_E_K_ ;_ * \(#,##0.00\)\ _E_E_K_ ;_ * &quot;-&quot;??_)\ _E_E_K_ ;_ @_ "/>
    <numFmt numFmtId="201" formatCode="#,##0\ &quot;mk&quot;;\-#,##0\ &quot;mk&quot;"/>
    <numFmt numFmtId="202" formatCode="#,##0\ &quot;mk&quot;;[Red]\-#,##0\ &quot;mk&quot;"/>
    <numFmt numFmtId="203" formatCode="#,##0.00\ &quot;mk&quot;;\-#,##0.00\ &quot;mk&quot;"/>
    <numFmt numFmtId="204" formatCode="#,##0.00\ &quot;mk&quot;;[Red]\-#,##0.00\ &quot;mk&quot;"/>
    <numFmt numFmtId="205" formatCode="_-* #,##0\ &quot;mk&quot;_-;\-* #,##0\ &quot;mk&quot;_-;_-* &quot;-&quot;\ &quot;mk&quot;_-;_-@_-"/>
    <numFmt numFmtId="206" formatCode="_-* #,##0\ _m_k_-;\-* #,##0\ _m_k_-;_-* &quot;-&quot;\ _m_k_-;_-@_-"/>
    <numFmt numFmtId="207" formatCode="_-* #,##0.00\ &quot;mk&quot;_-;\-* #,##0.00\ &quot;mk&quot;_-;_-* &quot;-&quot;??\ &quot;mk&quot;_-;_-@_-"/>
    <numFmt numFmtId="208" formatCode="_-* #,##0.00\ _m_k_-;\-* #,##0.00\ _m_k_-;_-* &quot;-&quot;??\ _m_k_-;_-@_-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9"/>
      <name val="MS Sans Serif"/>
      <family val="2"/>
    </font>
    <font>
      <b/>
      <sz val="10"/>
      <color indexed="9"/>
      <name val="MS Sans Serif"/>
      <family val="2"/>
    </font>
    <font>
      <b/>
      <sz val="10"/>
      <name val="Arial"/>
      <family val="0"/>
    </font>
    <font>
      <b/>
      <sz val="8"/>
      <name val="Tahoma"/>
      <family val="0"/>
    </font>
    <font>
      <sz val="10"/>
      <color indexed="10"/>
      <name val="MS Sans Serif"/>
      <family val="2"/>
    </font>
    <font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35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 quotePrefix="1">
      <alignment/>
    </xf>
    <xf numFmtId="0" fontId="0" fillId="35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/>
    </xf>
    <xf numFmtId="0" fontId="0" fillId="35" borderId="18" xfId="0" applyFill="1" applyBorder="1" applyAlignment="1">
      <alignment/>
    </xf>
    <xf numFmtId="0" fontId="0" fillId="0" borderId="18" xfId="0" applyBorder="1" applyAlignment="1">
      <alignment/>
    </xf>
    <xf numFmtId="0" fontId="0" fillId="35" borderId="18" xfId="0" applyFill="1" applyBorder="1" applyAlignment="1" quotePrefix="1">
      <alignment/>
    </xf>
    <xf numFmtId="0" fontId="0" fillId="35" borderId="19" xfId="0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183" fontId="0" fillId="0" borderId="0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183" fontId="0" fillId="0" borderId="1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right"/>
    </xf>
    <xf numFmtId="184" fontId="5" fillId="33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9" fontId="5" fillId="33" borderId="0" xfId="57" applyFont="1" applyFill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5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0</xdr:rowOff>
    </xdr:from>
    <xdr:to>
      <xdr:col>4</xdr:col>
      <xdr:colOff>504825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81200"/>
          <a:ext cx="230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0</xdr:rowOff>
    </xdr:from>
    <xdr:to>
      <xdr:col>3</xdr:col>
      <xdr:colOff>447675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98120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13</xdr:row>
      <xdr:rowOff>0</xdr:rowOff>
    </xdr:from>
    <xdr:to>
      <xdr:col>9</xdr:col>
      <xdr:colOff>447675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98120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13</xdr:row>
      <xdr:rowOff>0</xdr:rowOff>
    </xdr:from>
    <xdr:to>
      <xdr:col>7</xdr:col>
      <xdr:colOff>485775</xdr:colOff>
      <xdr:row>13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19350" y="198120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13</xdr:row>
      <xdr:rowOff>0</xdr:rowOff>
    </xdr:from>
    <xdr:to>
      <xdr:col>12</xdr:col>
      <xdr:colOff>333375</xdr:colOff>
      <xdr:row>13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1981200"/>
          <a:ext cx="2800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11</xdr:row>
      <xdr:rowOff>19050</xdr:rowOff>
    </xdr:from>
    <xdr:ext cx="1200150" cy="485775"/>
    <xdr:sp>
      <xdr:nvSpPr>
        <xdr:cNvPr id="1" name="Text 3"/>
        <xdr:cNvSpPr txBox="1">
          <a:spLocks noChangeArrowheads="1"/>
        </xdr:cNvSpPr>
      </xdr:nvSpPr>
      <xdr:spPr>
        <a:xfrm>
          <a:off x="4486275" y="1828800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Arvutada vastavalt hind *kogus</a:t>
          </a:r>
        </a:p>
      </xdr:txBody>
    </xdr:sp>
    <xdr:clientData/>
  </xdr:oneCellAnchor>
  <xdr:oneCellAnchor>
    <xdr:from>
      <xdr:col>7</xdr:col>
      <xdr:colOff>552450</xdr:colOff>
      <xdr:row>11</xdr:row>
      <xdr:rowOff>9525</xdr:rowOff>
    </xdr:from>
    <xdr:ext cx="1200150" cy="485775"/>
    <xdr:sp>
      <xdr:nvSpPr>
        <xdr:cNvPr id="2" name="Text 4"/>
        <xdr:cNvSpPr txBox="1">
          <a:spLocks noChangeArrowheads="1"/>
        </xdr:cNvSpPr>
      </xdr:nvSpPr>
      <xdr:spPr>
        <a:xfrm>
          <a:off x="6076950" y="1819275"/>
          <a:ext cx="12001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% müügitulemusest</a:t>
          </a:r>
        </a:p>
      </xdr:txBody>
    </xdr:sp>
    <xdr:clientData/>
  </xdr:oneCellAnchor>
  <xdr:twoCellAnchor>
    <xdr:from>
      <xdr:col>6</xdr:col>
      <xdr:colOff>438150</xdr:colOff>
      <xdr:row>12</xdr:row>
      <xdr:rowOff>95250</xdr:rowOff>
    </xdr:from>
    <xdr:to>
      <xdr:col>7</xdr:col>
      <xdr:colOff>352425</xdr:colOff>
      <xdr:row>15</xdr:row>
      <xdr:rowOff>47625</xdr:rowOff>
    </xdr:to>
    <xdr:sp>
      <xdr:nvSpPr>
        <xdr:cNvPr id="3" name="Line 5"/>
        <xdr:cNvSpPr>
          <a:spLocks/>
        </xdr:cNvSpPr>
      </xdr:nvSpPr>
      <xdr:spPr>
        <a:xfrm>
          <a:off x="5305425" y="2066925"/>
          <a:ext cx="571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152400</xdr:rowOff>
    </xdr:from>
    <xdr:to>
      <xdr:col>8</xdr:col>
      <xdr:colOff>257175</xdr:colOff>
      <xdr:row>15</xdr:row>
      <xdr:rowOff>19050</xdr:rowOff>
    </xdr:to>
    <xdr:sp>
      <xdr:nvSpPr>
        <xdr:cNvPr id="4" name="Line 6"/>
        <xdr:cNvSpPr>
          <a:spLocks/>
        </xdr:cNvSpPr>
      </xdr:nvSpPr>
      <xdr:spPr>
        <a:xfrm>
          <a:off x="6600825" y="2124075"/>
          <a:ext cx="762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723900</xdr:colOff>
      <xdr:row>8</xdr:row>
      <xdr:rowOff>152400</xdr:rowOff>
    </xdr:from>
    <xdr:to>
      <xdr:col>4</xdr:col>
      <xdr:colOff>571500</xdr:colOff>
      <xdr:row>12</xdr:row>
      <xdr:rowOff>104775</xdr:rowOff>
    </xdr:to>
    <xdr:sp>
      <xdr:nvSpPr>
        <xdr:cNvPr id="5" name="AutoShape 10"/>
        <xdr:cNvSpPr>
          <a:spLocks/>
        </xdr:cNvSpPr>
      </xdr:nvSpPr>
      <xdr:spPr>
        <a:xfrm>
          <a:off x="2619375" y="1466850"/>
          <a:ext cx="1514475" cy="609600"/>
        </a:xfrm>
        <a:prstGeom prst="borderCallout1">
          <a:avLst>
            <a:gd name="adj1" fmla="val -96898"/>
            <a:gd name="adj2" fmla="val -68750"/>
            <a:gd name="adj3" fmla="val -55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Hinnad, millega arvestatakse tulbas müügitulemus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438150</xdr:colOff>
      <xdr:row>29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sheetData>
    <row r="1" spans="1:2" s="46" customFormat="1" ht="12">
      <c r="A1" s="46">
        <v>1</v>
      </c>
      <c r="B1" s="46" t="s">
        <v>199</v>
      </c>
    </row>
    <row r="2" spans="2:11" s="46" customFormat="1" ht="12">
      <c r="B2" s="42">
        <v>1</v>
      </c>
      <c r="C2" s="42" t="s">
        <v>200</v>
      </c>
      <c r="D2" s="42"/>
      <c r="E2" s="42"/>
      <c r="F2" s="42"/>
      <c r="G2" s="42"/>
      <c r="H2" s="42"/>
      <c r="I2" s="42"/>
      <c r="J2" s="42"/>
      <c r="K2" s="42"/>
    </row>
    <row r="3" spans="2:11" s="46" customFormat="1" ht="12">
      <c r="B3" s="42">
        <v>2</v>
      </c>
      <c r="C3" s="42" t="s">
        <v>201</v>
      </c>
      <c r="D3" s="42"/>
      <c r="E3" s="42"/>
      <c r="F3" s="42"/>
      <c r="G3" s="42"/>
      <c r="H3" s="42"/>
      <c r="I3" s="42"/>
      <c r="J3" s="42"/>
      <c r="K3" s="42"/>
    </row>
    <row r="4" spans="2:11" s="46" customFormat="1" ht="12">
      <c r="B4" s="42">
        <v>3</v>
      </c>
      <c r="C4" s="42" t="s">
        <v>202</v>
      </c>
      <c r="D4" s="43"/>
      <c r="E4" s="42"/>
      <c r="F4" s="42"/>
      <c r="G4" s="42"/>
      <c r="H4" s="42"/>
      <c r="I4" s="42"/>
      <c r="J4" s="42"/>
      <c r="K4" s="42"/>
    </row>
    <row r="5" spans="2:11" s="46" customFormat="1" ht="12">
      <c r="B5" s="42">
        <v>4</v>
      </c>
      <c r="C5" s="42" t="s">
        <v>203</v>
      </c>
      <c r="D5" s="43"/>
      <c r="E5" s="42"/>
      <c r="F5" s="42"/>
      <c r="G5" s="42"/>
      <c r="H5" s="42"/>
      <c r="I5" s="42"/>
      <c r="J5" s="42"/>
      <c r="K5" s="42"/>
    </row>
    <row r="6" spans="2:11" s="46" customFormat="1" ht="12">
      <c r="B6" s="42">
        <v>5</v>
      </c>
      <c r="C6" s="42" t="s">
        <v>55</v>
      </c>
      <c r="D6" s="42"/>
      <c r="E6" s="42"/>
      <c r="F6" s="42"/>
      <c r="G6" s="42"/>
      <c r="H6" s="42"/>
      <c r="I6" s="42"/>
      <c r="J6" s="42"/>
      <c r="K6" s="42"/>
    </row>
    <row r="7" spans="2:11" s="46" customFormat="1" ht="12">
      <c r="B7" s="42"/>
      <c r="C7" s="42"/>
      <c r="D7" s="43"/>
      <c r="E7" s="42"/>
      <c r="F7" s="42"/>
      <c r="G7" s="42"/>
      <c r="H7" s="42"/>
      <c r="I7" s="42"/>
      <c r="J7" s="42"/>
      <c r="K7" s="42"/>
    </row>
    <row r="8" spans="1:11" s="46" customFormat="1" ht="12">
      <c r="A8" s="46">
        <v>2</v>
      </c>
      <c r="B8" s="46" t="s">
        <v>204</v>
      </c>
      <c r="I8" s="42"/>
      <c r="J8" s="42"/>
      <c r="K8" s="42"/>
    </row>
    <row r="9" spans="2:11" s="46" customFormat="1" ht="12">
      <c r="B9" s="42">
        <v>1</v>
      </c>
      <c r="C9" s="42" t="s">
        <v>49</v>
      </c>
      <c r="D9" s="42"/>
      <c r="E9" s="42"/>
      <c r="F9" s="42"/>
      <c r="G9" s="42"/>
      <c r="H9" s="42"/>
      <c r="I9" s="42"/>
      <c r="J9" s="42"/>
      <c r="K9" s="42"/>
    </row>
    <row r="10" spans="2:11" s="46" customFormat="1" ht="12">
      <c r="B10" s="42">
        <v>2</v>
      </c>
      <c r="C10" s="42" t="s">
        <v>50</v>
      </c>
      <c r="D10" s="43"/>
      <c r="E10" s="42"/>
      <c r="F10" s="42"/>
      <c r="G10" s="42"/>
      <c r="H10" s="42"/>
      <c r="I10" s="42"/>
      <c r="J10" s="42"/>
      <c r="K10" s="42"/>
    </row>
    <row r="11" spans="2:11" s="46" customFormat="1" ht="12">
      <c r="B11" s="42">
        <v>3</v>
      </c>
      <c r="C11" s="42" t="s">
        <v>51</v>
      </c>
      <c r="D11" s="42"/>
      <c r="E11" s="42"/>
      <c r="F11" s="42"/>
      <c r="G11" s="42"/>
      <c r="H11" s="42"/>
      <c r="I11" s="42"/>
      <c r="J11" s="42"/>
      <c r="K11" s="42"/>
    </row>
    <row r="12" spans="2:11" s="46" customFormat="1" ht="12">
      <c r="B12" s="42"/>
      <c r="C12" s="44" t="s">
        <v>52</v>
      </c>
      <c r="D12" s="42" t="s">
        <v>53</v>
      </c>
      <c r="E12" s="42"/>
      <c r="F12" s="42"/>
      <c r="G12" s="42"/>
      <c r="H12" s="42"/>
      <c r="I12" s="42"/>
      <c r="J12" s="42"/>
      <c r="K12" s="42"/>
    </row>
    <row r="13" spans="2:11" s="46" customFormat="1" ht="12">
      <c r="B13" s="42"/>
      <c r="C13" s="44" t="s">
        <v>54</v>
      </c>
      <c r="D13" s="42" t="s">
        <v>205</v>
      </c>
      <c r="E13" s="42"/>
      <c r="F13" s="42"/>
      <c r="G13" s="42"/>
      <c r="H13" s="42"/>
      <c r="I13" s="42"/>
      <c r="J13" s="42"/>
      <c r="K13" s="42"/>
    </row>
  </sheetData>
  <sheetProtection/>
  <printOptions/>
  <pageMargins left="0.75" right="0.75" top="1" bottom="1" header="0.5" footer="0.5"/>
  <pageSetup fitToWidth="2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4.421875" style="0" bestFit="1" customWidth="1"/>
    <col min="4" max="4" width="10.57421875" style="2" customWidth="1"/>
    <col min="5" max="5" width="9.7109375" style="0" customWidth="1"/>
    <col min="6" max="7" width="9.8515625" style="0" customWidth="1"/>
    <col min="8" max="8" width="13.421875" style="0" customWidth="1"/>
    <col min="10" max="10" width="31.7109375" style="0" customWidth="1"/>
    <col min="12" max="12" width="18.7109375" style="0" customWidth="1"/>
    <col min="15" max="15" width="5.8515625" style="0" customWidth="1"/>
    <col min="16" max="16" width="26.00390625" style="0" customWidth="1"/>
  </cols>
  <sheetData>
    <row r="1" spans="1:4" ht="13.5" thickBot="1">
      <c r="A1" s="50" t="s">
        <v>0</v>
      </c>
      <c r="B1" s="50"/>
      <c r="C1" s="50"/>
      <c r="D1"/>
    </row>
    <row r="2" spans="1:11" ht="12.75">
      <c r="A2" s="4" t="s">
        <v>1</v>
      </c>
      <c r="B2" s="4" t="s">
        <v>2</v>
      </c>
      <c r="F2" s="7"/>
      <c r="G2" s="8" t="s">
        <v>12</v>
      </c>
      <c r="H2" s="9"/>
      <c r="I2" s="10" t="s">
        <v>2</v>
      </c>
      <c r="J2" s="10"/>
      <c r="K2" s="11"/>
    </row>
    <row r="3" spans="1:11" ht="13.5" thickBot="1">
      <c r="A3" s="5" t="s">
        <v>3</v>
      </c>
      <c r="B3" s="5" t="s">
        <v>2</v>
      </c>
      <c r="F3" s="12"/>
      <c r="G3" s="13" t="s">
        <v>28</v>
      </c>
      <c r="H3" s="14"/>
      <c r="I3" s="15" t="s">
        <v>2</v>
      </c>
      <c r="J3" s="16" t="s">
        <v>46</v>
      </c>
      <c r="K3" s="17"/>
    </row>
    <row r="4" spans="6:11" ht="12.75">
      <c r="F4" s="12"/>
      <c r="G4" s="14"/>
      <c r="H4" s="14"/>
      <c r="I4" s="14"/>
      <c r="J4" s="14"/>
      <c r="K4" s="18"/>
    </row>
    <row r="5" spans="4:11" ht="12.75">
      <c r="D5"/>
      <c r="F5" s="19" t="s">
        <v>11</v>
      </c>
      <c r="G5" s="20" t="str">
        <f>G2</f>
        <v>Elukoht</v>
      </c>
      <c r="H5" s="14"/>
      <c r="I5" s="21" t="s">
        <v>2</v>
      </c>
      <c r="J5" s="21"/>
      <c r="K5" s="22"/>
    </row>
    <row r="6" spans="1:11" ht="12.75">
      <c r="A6" s="3" t="s">
        <v>4</v>
      </c>
      <c r="B6" s="3">
        <v>5.55</v>
      </c>
      <c r="D6"/>
      <c r="F6" s="23" t="s">
        <v>19</v>
      </c>
      <c r="G6" s="24" t="s">
        <v>43</v>
      </c>
      <c r="H6" s="14"/>
      <c r="I6" s="15" t="s">
        <v>2</v>
      </c>
      <c r="J6" s="16" t="s">
        <v>47</v>
      </c>
      <c r="K6" s="17"/>
    </row>
    <row r="7" spans="1:11" ht="12.75">
      <c r="A7" s="3" t="s">
        <v>5</v>
      </c>
      <c r="B7" s="3">
        <v>6.65</v>
      </c>
      <c r="D7"/>
      <c r="F7" s="25"/>
      <c r="G7" s="14"/>
      <c r="H7" s="14"/>
      <c r="I7" s="14"/>
      <c r="J7" s="14"/>
      <c r="K7" s="18"/>
    </row>
    <row r="8" spans="1:11" ht="12.75">
      <c r="A8" s="3" t="s">
        <v>6</v>
      </c>
      <c r="B8" s="3">
        <v>35.78</v>
      </c>
      <c r="D8"/>
      <c r="F8" s="12"/>
      <c r="G8" s="15" t="s">
        <v>12</v>
      </c>
      <c r="H8" s="14"/>
      <c r="I8" s="21" t="s">
        <v>2</v>
      </c>
      <c r="J8" s="21"/>
      <c r="K8" s="22"/>
    </row>
    <row r="9" spans="1:11" ht="13.5" thickBot="1">
      <c r="A9" s="3" t="s">
        <v>7</v>
      </c>
      <c r="B9" s="3">
        <v>56.55</v>
      </c>
      <c r="D9"/>
      <c r="F9" s="26"/>
      <c r="G9" s="27" t="s">
        <v>20</v>
      </c>
      <c r="H9" s="28"/>
      <c r="I9" s="29" t="s">
        <v>2</v>
      </c>
      <c r="J9" s="29" t="s">
        <v>48</v>
      </c>
      <c r="K9" s="30"/>
    </row>
    <row r="10" spans="4:8" ht="12.75">
      <c r="D10"/>
      <c r="H10" s="2"/>
    </row>
    <row r="11" spans="1:8" ht="12.75">
      <c r="A11" s="3" t="s">
        <v>198</v>
      </c>
      <c r="B11" s="47">
        <v>0.1</v>
      </c>
      <c r="D11"/>
      <c r="H11" s="2"/>
    </row>
    <row r="12" spans="4:8" ht="12.75">
      <c r="D12"/>
      <c r="H12" s="2"/>
    </row>
    <row r="13" spans="4:8" ht="12.75">
      <c r="D13"/>
      <c r="H13" s="2"/>
    </row>
    <row r="14" spans="4:8" ht="12.75">
      <c r="D14"/>
      <c r="H14" s="2"/>
    </row>
    <row r="15" ht="13.5" thickBot="1"/>
    <row r="16" spans="1:9" ht="12">
      <c r="A16" s="31" t="s">
        <v>8</v>
      </c>
      <c r="B16" s="32" t="s">
        <v>9</v>
      </c>
      <c r="C16" s="32" t="s">
        <v>10</v>
      </c>
      <c r="D16" s="33" t="s">
        <v>11</v>
      </c>
      <c r="E16" s="32" t="s">
        <v>12</v>
      </c>
      <c r="F16" s="32" t="s">
        <v>13</v>
      </c>
      <c r="G16" s="32" t="s">
        <v>14</v>
      </c>
      <c r="H16" s="32" t="s">
        <v>15</v>
      </c>
      <c r="I16" s="34" t="s">
        <v>16</v>
      </c>
    </row>
    <row r="17" spans="1:9" ht="12">
      <c r="A17" s="12" t="s">
        <v>17</v>
      </c>
      <c r="B17" s="14" t="s">
        <v>18</v>
      </c>
      <c r="C17" s="14"/>
      <c r="D17" s="35" t="s">
        <v>19</v>
      </c>
      <c r="E17" s="14" t="s">
        <v>20</v>
      </c>
      <c r="F17" s="36" t="s">
        <v>21</v>
      </c>
      <c r="G17" s="14">
        <v>1</v>
      </c>
      <c r="H17" s="41"/>
      <c r="I17" s="18">
        <f>H17*10%</f>
        <v>0</v>
      </c>
    </row>
    <row r="18" spans="1:9" ht="12">
      <c r="A18" s="12" t="s">
        <v>22</v>
      </c>
      <c r="B18" s="14" t="s">
        <v>23</v>
      </c>
      <c r="C18" s="14"/>
      <c r="D18" s="35" t="s">
        <v>19</v>
      </c>
      <c r="E18" s="14" t="s">
        <v>24</v>
      </c>
      <c r="F18" s="36" t="s">
        <v>25</v>
      </c>
      <c r="G18" s="14">
        <v>2</v>
      </c>
      <c r="H18" s="41"/>
      <c r="I18" s="18">
        <f aca="true" t="shared" si="0" ref="I18:I60">H18*10%</f>
        <v>0</v>
      </c>
    </row>
    <row r="19" spans="1:9" ht="12">
      <c r="A19" s="12" t="s">
        <v>26</v>
      </c>
      <c r="B19" s="14" t="s">
        <v>27</v>
      </c>
      <c r="C19" s="14"/>
      <c r="D19" s="35" t="s">
        <v>19</v>
      </c>
      <c r="E19" s="14" t="s">
        <v>28</v>
      </c>
      <c r="F19" s="36" t="s">
        <v>29</v>
      </c>
      <c r="G19" s="14">
        <v>3</v>
      </c>
      <c r="H19" s="41"/>
      <c r="I19" s="18">
        <f t="shared" si="0"/>
        <v>0</v>
      </c>
    </row>
    <row r="20" spans="1:11" ht="12.75">
      <c r="A20" s="12" t="s">
        <v>30</v>
      </c>
      <c r="B20" s="14" t="s">
        <v>31</v>
      </c>
      <c r="C20" s="14"/>
      <c r="D20" s="35" t="s">
        <v>32</v>
      </c>
      <c r="E20" s="14" t="s">
        <v>33</v>
      </c>
      <c r="F20" s="36" t="s">
        <v>34</v>
      </c>
      <c r="G20" s="14">
        <v>4</v>
      </c>
      <c r="H20" s="41"/>
      <c r="I20" s="18">
        <f t="shared" si="0"/>
        <v>0</v>
      </c>
      <c r="K20" s="6"/>
    </row>
    <row r="21" spans="1:9" ht="12">
      <c r="A21" s="12" t="s">
        <v>35</v>
      </c>
      <c r="B21" s="14" t="s">
        <v>36</v>
      </c>
      <c r="C21" s="14"/>
      <c r="D21" s="35" t="s">
        <v>19</v>
      </c>
      <c r="E21" s="14" t="s">
        <v>33</v>
      </c>
      <c r="F21" s="36" t="s">
        <v>21</v>
      </c>
      <c r="G21" s="14">
        <v>5</v>
      </c>
      <c r="H21" s="41"/>
      <c r="I21" s="18">
        <f t="shared" si="0"/>
        <v>0</v>
      </c>
    </row>
    <row r="22" spans="1:9" ht="12">
      <c r="A22" s="12" t="s">
        <v>37</v>
      </c>
      <c r="B22" s="14" t="s">
        <v>38</v>
      </c>
      <c r="C22" s="14"/>
      <c r="D22" s="35" t="s">
        <v>19</v>
      </c>
      <c r="E22" s="14" t="s">
        <v>24</v>
      </c>
      <c r="F22" s="36" t="s">
        <v>25</v>
      </c>
      <c r="G22" s="14">
        <v>6</v>
      </c>
      <c r="H22" s="41"/>
      <c r="I22" s="18">
        <f t="shared" si="0"/>
        <v>0</v>
      </c>
    </row>
    <row r="23" spans="1:9" ht="12.75">
      <c r="A23" s="37" t="s">
        <v>35</v>
      </c>
      <c r="B23" s="14" t="s">
        <v>36</v>
      </c>
      <c r="C23" s="14"/>
      <c r="D23" s="35" t="s">
        <v>19</v>
      </c>
      <c r="E23" s="14" t="s">
        <v>24</v>
      </c>
      <c r="F23" s="36" t="s">
        <v>29</v>
      </c>
      <c r="G23" s="14">
        <v>7</v>
      </c>
      <c r="H23" s="41"/>
      <c r="I23" s="18">
        <f t="shared" si="0"/>
        <v>0</v>
      </c>
    </row>
    <row r="24" spans="1:9" ht="12.75">
      <c r="A24" s="37" t="s">
        <v>39</v>
      </c>
      <c r="B24" s="14" t="s">
        <v>40</v>
      </c>
      <c r="C24" s="14"/>
      <c r="D24" s="35" t="s">
        <v>32</v>
      </c>
      <c r="E24" s="14" t="s">
        <v>33</v>
      </c>
      <c r="F24" s="36" t="s">
        <v>34</v>
      </c>
      <c r="G24" s="14">
        <v>8</v>
      </c>
      <c r="H24" s="41"/>
      <c r="I24" s="18">
        <f t="shared" si="0"/>
        <v>0</v>
      </c>
    </row>
    <row r="25" spans="1:9" ht="12.75">
      <c r="A25" s="37" t="s">
        <v>41</v>
      </c>
      <c r="B25" s="14" t="s">
        <v>42</v>
      </c>
      <c r="C25" s="14"/>
      <c r="D25" s="35" t="s">
        <v>32</v>
      </c>
      <c r="E25" s="14" t="s">
        <v>43</v>
      </c>
      <c r="F25" s="36" t="s">
        <v>21</v>
      </c>
      <c r="G25" s="14">
        <v>9</v>
      </c>
      <c r="H25" s="41"/>
      <c r="I25" s="18">
        <f t="shared" si="0"/>
        <v>0</v>
      </c>
    </row>
    <row r="26" spans="1:9" ht="12.75">
      <c r="A26" s="37" t="s">
        <v>44</v>
      </c>
      <c r="B26" s="14" t="s">
        <v>18</v>
      </c>
      <c r="C26" s="14"/>
      <c r="D26" s="35" t="s">
        <v>19</v>
      </c>
      <c r="E26" s="14" t="s">
        <v>43</v>
      </c>
      <c r="F26" s="36" t="s">
        <v>34</v>
      </c>
      <c r="G26" s="14">
        <v>10</v>
      </c>
      <c r="H26" s="41"/>
      <c r="I26" s="18">
        <f t="shared" si="0"/>
        <v>0</v>
      </c>
    </row>
    <row r="27" spans="1:9" ht="12.75">
      <c r="A27" s="37" t="s">
        <v>37</v>
      </c>
      <c r="B27" s="14" t="s">
        <v>45</v>
      </c>
      <c r="C27" s="14"/>
      <c r="D27" s="35" t="s">
        <v>19</v>
      </c>
      <c r="E27" s="14" t="s">
        <v>43</v>
      </c>
      <c r="F27" s="36" t="s">
        <v>21</v>
      </c>
      <c r="G27" s="14">
        <v>11</v>
      </c>
      <c r="H27" s="41"/>
      <c r="I27" s="18">
        <f t="shared" si="0"/>
        <v>0</v>
      </c>
    </row>
    <row r="28" spans="1:9" ht="12">
      <c r="A28" s="12" t="s">
        <v>17</v>
      </c>
      <c r="B28" s="14" t="s">
        <v>45</v>
      </c>
      <c r="C28" s="14"/>
      <c r="D28" s="35" t="s">
        <v>19</v>
      </c>
      <c r="E28" s="14" t="s">
        <v>33</v>
      </c>
      <c r="F28" s="36" t="s">
        <v>34</v>
      </c>
      <c r="G28" s="14">
        <v>7</v>
      </c>
      <c r="H28" s="41"/>
      <c r="I28" s="18">
        <f t="shared" si="0"/>
        <v>0</v>
      </c>
    </row>
    <row r="29" spans="1:9" ht="12">
      <c r="A29" s="12" t="s">
        <v>22</v>
      </c>
      <c r="B29" s="14" t="s">
        <v>18</v>
      </c>
      <c r="C29" s="14"/>
      <c r="D29" s="35" t="s">
        <v>19</v>
      </c>
      <c r="E29" s="14" t="s">
        <v>28</v>
      </c>
      <c r="F29" s="36" t="s">
        <v>21</v>
      </c>
      <c r="G29" s="14">
        <v>6</v>
      </c>
      <c r="H29" s="41"/>
      <c r="I29" s="18">
        <f t="shared" si="0"/>
        <v>0</v>
      </c>
    </row>
    <row r="30" spans="1:9" ht="12">
      <c r="A30" s="12" t="s">
        <v>26</v>
      </c>
      <c r="B30" s="14" t="s">
        <v>23</v>
      </c>
      <c r="C30" s="14"/>
      <c r="D30" s="35" t="s">
        <v>19</v>
      </c>
      <c r="E30" s="14" t="s">
        <v>28</v>
      </c>
      <c r="F30" s="36" t="s">
        <v>25</v>
      </c>
      <c r="G30" s="14">
        <v>4</v>
      </c>
      <c r="H30" s="41"/>
      <c r="I30" s="18">
        <f t="shared" si="0"/>
        <v>0</v>
      </c>
    </row>
    <row r="31" spans="1:9" ht="12">
      <c r="A31" s="12" t="s">
        <v>30</v>
      </c>
      <c r="B31" s="14" t="s">
        <v>27</v>
      </c>
      <c r="C31" s="14"/>
      <c r="D31" s="35" t="s">
        <v>19</v>
      </c>
      <c r="E31" s="14" t="s">
        <v>24</v>
      </c>
      <c r="F31" s="36" t="s">
        <v>29</v>
      </c>
      <c r="G31" s="14">
        <v>15</v>
      </c>
      <c r="H31" s="41"/>
      <c r="I31" s="18">
        <f t="shared" si="0"/>
        <v>0</v>
      </c>
    </row>
    <row r="32" spans="1:9" ht="12">
      <c r="A32" s="12" t="s">
        <v>35</v>
      </c>
      <c r="B32" s="14" t="s">
        <v>31</v>
      </c>
      <c r="C32" s="14"/>
      <c r="D32" s="35" t="s">
        <v>32</v>
      </c>
      <c r="E32" s="14" t="s">
        <v>33</v>
      </c>
      <c r="F32" s="36" t="s">
        <v>34</v>
      </c>
      <c r="G32" s="14">
        <v>16</v>
      </c>
      <c r="H32" s="41"/>
      <c r="I32" s="18">
        <f t="shared" si="0"/>
        <v>0</v>
      </c>
    </row>
    <row r="33" spans="1:9" ht="12">
      <c r="A33" s="12" t="s">
        <v>37</v>
      </c>
      <c r="B33" s="14" t="s">
        <v>36</v>
      </c>
      <c r="C33" s="14"/>
      <c r="D33" s="35" t="s">
        <v>19</v>
      </c>
      <c r="E33" s="14" t="s">
        <v>24</v>
      </c>
      <c r="F33" s="36" t="s">
        <v>21</v>
      </c>
      <c r="G33" s="14">
        <v>3</v>
      </c>
      <c r="H33" s="41"/>
      <c r="I33" s="18">
        <f t="shared" si="0"/>
        <v>0</v>
      </c>
    </row>
    <row r="34" spans="1:9" ht="12.75">
      <c r="A34" s="37" t="s">
        <v>35</v>
      </c>
      <c r="B34" s="14" t="s">
        <v>38</v>
      </c>
      <c r="C34" s="14"/>
      <c r="D34" s="35" t="s">
        <v>19</v>
      </c>
      <c r="E34" s="14" t="s">
        <v>20</v>
      </c>
      <c r="F34" s="36" t="s">
        <v>25</v>
      </c>
      <c r="G34" s="14">
        <v>18</v>
      </c>
      <c r="H34" s="41"/>
      <c r="I34" s="18">
        <f t="shared" si="0"/>
        <v>0</v>
      </c>
    </row>
    <row r="35" spans="1:9" ht="12.75">
      <c r="A35" s="37" t="s">
        <v>17</v>
      </c>
      <c r="B35" s="14" t="s">
        <v>36</v>
      </c>
      <c r="C35" s="14"/>
      <c r="D35" s="35" t="s">
        <v>19</v>
      </c>
      <c r="E35" s="14" t="s">
        <v>24</v>
      </c>
      <c r="F35" s="36" t="s">
        <v>29</v>
      </c>
      <c r="G35" s="14">
        <v>19</v>
      </c>
      <c r="H35" s="41"/>
      <c r="I35" s="18">
        <f t="shared" si="0"/>
        <v>0</v>
      </c>
    </row>
    <row r="36" spans="1:13" ht="12.75">
      <c r="A36" s="37" t="s">
        <v>41</v>
      </c>
      <c r="B36" s="14" t="s">
        <v>39</v>
      </c>
      <c r="C36" s="14"/>
      <c r="D36" s="35" t="s">
        <v>32</v>
      </c>
      <c r="E36" s="14" t="s">
        <v>28</v>
      </c>
      <c r="F36" s="36" t="s">
        <v>34</v>
      </c>
      <c r="G36" s="14">
        <v>3</v>
      </c>
      <c r="H36" s="41"/>
      <c r="I36" s="18">
        <f t="shared" si="0"/>
        <v>0</v>
      </c>
      <c r="K36" s="1"/>
      <c r="L36" s="1"/>
      <c r="M36" s="1"/>
    </row>
    <row r="37" spans="1:9" ht="12.75">
      <c r="A37" s="37" t="s">
        <v>44</v>
      </c>
      <c r="B37" s="14" t="s">
        <v>42</v>
      </c>
      <c r="C37" s="14"/>
      <c r="D37" s="35" t="s">
        <v>32</v>
      </c>
      <c r="E37" s="14" t="s">
        <v>33</v>
      </c>
      <c r="F37" s="36" t="s">
        <v>21</v>
      </c>
      <c r="G37" s="14">
        <v>5</v>
      </c>
      <c r="H37" s="41"/>
      <c r="I37" s="18">
        <f t="shared" si="0"/>
        <v>0</v>
      </c>
    </row>
    <row r="38" spans="1:9" ht="12.75">
      <c r="A38" s="37" t="s">
        <v>37</v>
      </c>
      <c r="B38" s="14" t="s">
        <v>18</v>
      </c>
      <c r="C38" s="14"/>
      <c r="D38" s="35" t="s">
        <v>19</v>
      </c>
      <c r="E38" s="14" t="s">
        <v>33</v>
      </c>
      <c r="F38" s="36" t="s">
        <v>25</v>
      </c>
      <c r="G38" s="14">
        <v>6</v>
      </c>
      <c r="H38" s="41"/>
      <c r="I38" s="18">
        <f t="shared" si="0"/>
        <v>0</v>
      </c>
    </row>
    <row r="39" spans="1:9" ht="12">
      <c r="A39" s="12" t="s">
        <v>17</v>
      </c>
      <c r="B39" s="14" t="s">
        <v>18</v>
      </c>
      <c r="C39" s="14"/>
      <c r="D39" s="35" t="s">
        <v>19</v>
      </c>
      <c r="E39" s="14" t="s">
        <v>20</v>
      </c>
      <c r="F39" s="36" t="s">
        <v>21</v>
      </c>
      <c r="G39" s="14">
        <v>7</v>
      </c>
      <c r="H39" s="41"/>
      <c r="I39" s="18">
        <f t="shared" si="0"/>
        <v>0</v>
      </c>
    </row>
    <row r="40" spans="1:9" ht="12">
      <c r="A40" s="12" t="s">
        <v>22</v>
      </c>
      <c r="B40" s="14" t="s">
        <v>23</v>
      </c>
      <c r="C40" s="14"/>
      <c r="D40" s="35" t="s">
        <v>19</v>
      </c>
      <c r="E40" s="14" t="s">
        <v>24</v>
      </c>
      <c r="F40" s="36" t="s">
        <v>25</v>
      </c>
      <c r="G40" s="14">
        <v>8</v>
      </c>
      <c r="H40" s="41"/>
      <c r="I40" s="18">
        <f t="shared" si="0"/>
        <v>0</v>
      </c>
    </row>
    <row r="41" spans="1:9" ht="12">
      <c r="A41" s="12" t="s">
        <v>26</v>
      </c>
      <c r="B41" s="14" t="s">
        <v>27</v>
      </c>
      <c r="C41" s="14"/>
      <c r="D41" s="35" t="s">
        <v>19</v>
      </c>
      <c r="E41" s="14" t="s">
        <v>28</v>
      </c>
      <c r="F41" s="36" t="s">
        <v>21</v>
      </c>
      <c r="G41" s="14">
        <v>9</v>
      </c>
      <c r="H41" s="41"/>
      <c r="I41" s="18">
        <f t="shared" si="0"/>
        <v>0</v>
      </c>
    </row>
    <row r="42" spans="1:9" ht="12">
      <c r="A42" s="12" t="s">
        <v>30</v>
      </c>
      <c r="B42" s="14" t="s">
        <v>31</v>
      </c>
      <c r="C42" s="14"/>
      <c r="D42" s="35" t="s">
        <v>32</v>
      </c>
      <c r="E42" s="14" t="s">
        <v>33</v>
      </c>
      <c r="F42" s="36" t="s">
        <v>25</v>
      </c>
      <c r="G42" s="14">
        <v>10</v>
      </c>
      <c r="H42" s="41"/>
      <c r="I42" s="18">
        <f t="shared" si="0"/>
        <v>0</v>
      </c>
    </row>
    <row r="43" spans="1:9" ht="12">
      <c r="A43" s="12" t="s">
        <v>35</v>
      </c>
      <c r="B43" s="14" t="s">
        <v>36</v>
      </c>
      <c r="C43" s="14"/>
      <c r="D43" s="35" t="s">
        <v>19</v>
      </c>
      <c r="E43" s="14" t="s">
        <v>33</v>
      </c>
      <c r="F43" s="36" t="s">
        <v>21</v>
      </c>
      <c r="G43" s="14">
        <v>5</v>
      </c>
      <c r="H43" s="41"/>
      <c r="I43" s="18">
        <f t="shared" si="0"/>
        <v>0</v>
      </c>
    </row>
    <row r="44" spans="1:9" ht="12">
      <c r="A44" s="12" t="s">
        <v>37</v>
      </c>
      <c r="B44" s="14" t="s">
        <v>38</v>
      </c>
      <c r="C44" s="14"/>
      <c r="D44" s="35" t="s">
        <v>19</v>
      </c>
      <c r="E44" s="14" t="s">
        <v>24</v>
      </c>
      <c r="F44" s="36" t="s">
        <v>25</v>
      </c>
      <c r="G44" s="14">
        <v>12</v>
      </c>
      <c r="H44" s="41"/>
      <c r="I44" s="18">
        <f t="shared" si="0"/>
        <v>0</v>
      </c>
    </row>
    <row r="45" spans="1:9" ht="12.75">
      <c r="A45" s="37" t="s">
        <v>35</v>
      </c>
      <c r="B45" s="14" t="s">
        <v>36</v>
      </c>
      <c r="C45" s="14"/>
      <c r="D45" s="35" t="s">
        <v>19</v>
      </c>
      <c r="E45" s="14" t="s">
        <v>24</v>
      </c>
      <c r="F45" s="36" t="s">
        <v>25</v>
      </c>
      <c r="G45" s="14">
        <v>13</v>
      </c>
      <c r="H45" s="41"/>
      <c r="I45" s="18">
        <f t="shared" si="0"/>
        <v>0</v>
      </c>
    </row>
    <row r="46" spans="1:9" ht="12.75">
      <c r="A46" s="37" t="s">
        <v>39</v>
      </c>
      <c r="B46" s="14" t="s">
        <v>40</v>
      </c>
      <c r="C46" s="14"/>
      <c r="D46" s="35" t="s">
        <v>32</v>
      </c>
      <c r="E46" s="14" t="s">
        <v>33</v>
      </c>
      <c r="F46" s="36" t="s">
        <v>29</v>
      </c>
      <c r="G46" s="14">
        <v>14</v>
      </c>
      <c r="H46" s="41"/>
      <c r="I46" s="18">
        <f t="shared" si="0"/>
        <v>0</v>
      </c>
    </row>
    <row r="47" spans="1:9" ht="12.75">
      <c r="A47" s="37" t="s">
        <v>41</v>
      </c>
      <c r="B47" s="14" t="s">
        <v>42</v>
      </c>
      <c r="C47" s="14"/>
      <c r="D47" s="35" t="s">
        <v>32</v>
      </c>
      <c r="E47" s="14" t="s">
        <v>43</v>
      </c>
      <c r="F47" s="36" t="s">
        <v>34</v>
      </c>
      <c r="G47" s="14">
        <v>8</v>
      </c>
      <c r="H47" s="41"/>
      <c r="I47" s="18">
        <f t="shared" si="0"/>
        <v>0</v>
      </c>
    </row>
    <row r="48" spans="1:9" ht="12.75">
      <c r="A48" s="37" t="s">
        <v>44</v>
      </c>
      <c r="B48" s="14" t="s">
        <v>18</v>
      </c>
      <c r="C48" s="14"/>
      <c r="D48" s="35" t="s">
        <v>19</v>
      </c>
      <c r="E48" s="14" t="s">
        <v>43</v>
      </c>
      <c r="F48" s="36" t="s">
        <v>25</v>
      </c>
      <c r="G48" s="14">
        <v>16</v>
      </c>
      <c r="H48" s="41"/>
      <c r="I48" s="18">
        <f t="shared" si="0"/>
        <v>0</v>
      </c>
    </row>
    <row r="49" spans="1:9" ht="12.75">
      <c r="A49" s="37" t="s">
        <v>37</v>
      </c>
      <c r="B49" s="14" t="s">
        <v>45</v>
      </c>
      <c r="C49" s="14"/>
      <c r="D49" s="35" t="s">
        <v>19</v>
      </c>
      <c r="E49" s="14" t="s">
        <v>43</v>
      </c>
      <c r="F49" s="36" t="s">
        <v>29</v>
      </c>
      <c r="G49" s="14">
        <v>7</v>
      </c>
      <c r="H49" s="41"/>
      <c r="I49" s="18">
        <f t="shared" si="0"/>
        <v>0</v>
      </c>
    </row>
    <row r="50" spans="1:9" ht="12">
      <c r="A50" s="12" t="s">
        <v>17</v>
      </c>
      <c r="B50" s="14" t="s">
        <v>45</v>
      </c>
      <c r="C50" s="14"/>
      <c r="D50" s="35" t="s">
        <v>19</v>
      </c>
      <c r="E50" s="14" t="s">
        <v>33</v>
      </c>
      <c r="F50" s="36" t="s">
        <v>34</v>
      </c>
      <c r="G50" s="14">
        <v>7</v>
      </c>
      <c r="H50" s="41"/>
      <c r="I50" s="18">
        <f t="shared" si="0"/>
        <v>0</v>
      </c>
    </row>
    <row r="51" spans="1:9" ht="12">
      <c r="A51" s="12" t="s">
        <v>22</v>
      </c>
      <c r="B51" s="14" t="s">
        <v>18</v>
      </c>
      <c r="C51" s="14"/>
      <c r="D51" s="35" t="s">
        <v>19</v>
      </c>
      <c r="E51" s="14" t="s">
        <v>28</v>
      </c>
      <c r="F51" s="36" t="s">
        <v>25</v>
      </c>
      <c r="G51" s="14">
        <v>19</v>
      </c>
      <c r="H51" s="41"/>
      <c r="I51" s="18">
        <f t="shared" si="0"/>
        <v>0</v>
      </c>
    </row>
    <row r="52" spans="1:9" ht="12">
      <c r="A52" s="12" t="s">
        <v>26</v>
      </c>
      <c r="B52" s="14" t="s">
        <v>23</v>
      </c>
      <c r="C52" s="14"/>
      <c r="D52" s="35" t="s">
        <v>19</v>
      </c>
      <c r="E52" s="14" t="s">
        <v>28</v>
      </c>
      <c r="F52" s="36" t="s">
        <v>29</v>
      </c>
      <c r="G52" s="14">
        <v>6</v>
      </c>
      <c r="H52" s="41"/>
      <c r="I52" s="18">
        <f t="shared" si="0"/>
        <v>0</v>
      </c>
    </row>
    <row r="53" spans="1:9" ht="12">
      <c r="A53" s="12" t="s">
        <v>30</v>
      </c>
      <c r="B53" s="14" t="s">
        <v>27</v>
      </c>
      <c r="C53" s="14"/>
      <c r="D53" s="35" t="s">
        <v>19</v>
      </c>
      <c r="E53" s="14" t="s">
        <v>24</v>
      </c>
      <c r="F53" s="36" t="s">
        <v>34</v>
      </c>
      <c r="G53" s="14">
        <v>21</v>
      </c>
      <c r="H53" s="41"/>
      <c r="I53" s="18">
        <f t="shared" si="0"/>
        <v>0</v>
      </c>
    </row>
    <row r="54" spans="1:9" ht="12">
      <c r="A54" s="12" t="s">
        <v>35</v>
      </c>
      <c r="B54" s="14" t="s">
        <v>31</v>
      </c>
      <c r="C54" s="14"/>
      <c r="D54" s="35" t="s">
        <v>32</v>
      </c>
      <c r="E54" s="14" t="s">
        <v>33</v>
      </c>
      <c r="F54" s="36" t="s">
        <v>25</v>
      </c>
      <c r="G54" s="14">
        <v>22</v>
      </c>
      <c r="H54" s="41"/>
      <c r="I54" s="18">
        <f t="shared" si="0"/>
        <v>0</v>
      </c>
    </row>
    <row r="55" spans="1:9" ht="12">
      <c r="A55" s="12" t="s">
        <v>37</v>
      </c>
      <c r="B55" s="14" t="s">
        <v>36</v>
      </c>
      <c r="C55" s="14"/>
      <c r="D55" s="35" t="s">
        <v>19</v>
      </c>
      <c r="E55" s="14" t="s">
        <v>24</v>
      </c>
      <c r="F55" s="36" t="s">
        <v>29</v>
      </c>
      <c r="G55" s="14">
        <v>4</v>
      </c>
      <c r="H55" s="41"/>
      <c r="I55" s="18">
        <f t="shared" si="0"/>
        <v>0</v>
      </c>
    </row>
    <row r="56" spans="1:9" ht="12.75">
      <c r="A56" s="37" t="s">
        <v>35</v>
      </c>
      <c r="B56" s="14" t="s">
        <v>38</v>
      </c>
      <c r="C56" s="14"/>
      <c r="D56" s="35" t="s">
        <v>19</v>
      </c>
      <c r="E56" s="14" t="s">
        <v>20</v>
      </c>
      <c r="F56" s="36" t="s">
        <v>34</v>
      </c>
      <c r="G56" s="14">
        <v>24</v>
      </c>
      <c r="H56" s="41"/>
      <c r="I56" s="18">
        <f t="shared" si="0"/>
        <v>0</v>
      </c>
    </row>
    <row r="57" spans="1:9" ht="12.75">
      <c r="A57" s="37" t="s">
        <v>17</v>
      </c>
      <c r="B57" s="14" t="s">
        <v>36</v>
      </c>
      <c r="C57" s="14"/>
      <c r="D57" s="35" t="s">
        <v>19</v>
      </c>
      <c r="E57" s="14" t="s">
        <v>24</v>
      </c>
      <c r="F57" s="36" t="s">
        <v>25</v>
      </c>
      <c r="G57" s="14">
        <v>54</v>
      </c>
      <c r="H57" s="41"/>
      <c r="I57" s="18">
        <f t="shared" si="0"/>
        <v>0</v>
      </c>
    </row>
    <row r="58" spans="1:9" ht="12.75">
      <c r="A58" s="37" t="s">
        <v>41</v>
      </c>
      <c r="B58" s="14" t="s">
        <v>39</v>
      </c>
      <c r="C58" s="14"/>
      <c r="D58" s="35" t="s">
        <v>32</v>
      </c>
      <c r="E58" s="14" t="s">
        <v>28</v>
      </c>
      <c r="F58" s="36" t="s">
        <v>29</v>
      </c>
      <c r="G58" s="14">
        <v>26</v>
      </c>
      <c r="H58" s="41"/>
      <c r="I58" s="18">
        <f t="shared" si="0"/>
        <v>0</v>
      </c>
    </row>
    <row r="59" spans="1:9" ht="12.75">
      <c r="A59" s="37" t="s">
        <v>44</v>
      </c>
      <c r="B59" s="14" t="s">
        <v>42</v>
      </c>
      <c r="C59" s="14"/>
      <c r="D59" s="35" t="s">
        <v>32</v>
      </c>
      <c r="E59" s="14" t="s">
        <v>33</v>
      </c>
      <c r="F59" s="36" t="s">
        <v>34</v>
      </c>
      <c r="G59" s="14">
        <v>4</v>
      </c>
      <c r="H59" s="41"/>
      <c r="I59" s="18">
        <f t="shared" si="0"/>
        <v>0</v>
      </c>
    </row>
    <row r="60" spans="1:9" ht="13.5" thickBot="1">
      <c r="A60" s="38" t="s">
        <v>37</v>
      </c>
      <c r="B60" s="28" t="s">
        <v>18</v>
      </c>
      <c r="C60" s="28"/>
      <c r="D60" s="39" t="s">
        <v>19</v>
      </c>
      <c r="E60" s="28" t="s">
        <v>33</v>
      </c>
      <c r="F60" s="40" t="s">
        <v>25</v>
      </c>
      <c r="G60" s="28">
        <v>28</v>
      </c>
      <c r="H60" s="48"/>
      <c r="I60" s="49">
        <f t="shared" si="0"/>
        <v>0</v>
      </c>
    </row>
    <row r="61" ht="12">
      <c r="H61" s="14"/>
    </row>
    <row r="62" ht="12">
      <c r="H62" s="14"/>
    </row>
    <row r="63" ht="12">
      <c r="D63"/>
    </row>
  </sheetData>
  <sheetProtection/>
  <mergeCells count="1">
    <mergeCell ref="A1:C1"/>
  </mergeCells>
  <printOptions gridLines="1"/>
  <pageMargins left="0.75" right="0.75" top="1" bottom="1" header="0.5" footer="0.5"/>
  <pageSetup horizontalDpi="600" verticalDpi="6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3.8515625" style="0" customWidth="1"/>
    <col min="2" max="2" width="14.57421875" style="0" customWidth="1"/>
    <col min="3" max="3" width="10.57421875" style="2" customWidth="1"/>
    <col min="4" max="5" width="15.140625" style="0" bestFit="1" customWidth="1"/>
    <col min="6" max="6" width="9.8515625" style="0" customWidth="1"/>
    <col min="7" max="7" width="13.421875" style="0" customWidth="1"/>
    <col min="8" max="8" width="5.8515625" style="0" customWidth="1"/>
  </cols>
  <sheetData>
    <row r="1" spans="1:3" ht="12">
      <c r="A1" s="3" t="s">
        <v>56</v>
      </c>
      <c r="B1" s="3" t="s">
        <v>57</v>
      </c>
      <c r="C1" s="3" t="s">
        <v>58</v>
      </c>
    </row>
    <row r="2" spans="1:3" ht="12">
      <c r="A2" s="45">
        <v>1</v>
      </c>
      <c r="B2" s="3" t="s">
        <v>4</v>
      </c>
      <c r="C2" s="3">
        <v>5.55</v>
      </c>
    </row>
    <row r="3" spans="1:3" ht="12">
      <c r="A3" s="45">
        <v>2</v>
      </c>
      <c r="B3" s="3" t="s">
        <v>5</v>
      </c>
      <c r="C3" s="3">
        <v>6.65</v>
      </c>
    </row>
    <row r="4" spans="1:3" ht="12">
      <c r="A4" s="45">
        <v>3</v>
      </c>
      <c r="B4" s="3" t="s">
        <v>6</v>
      </c>
      <c r="C4" s="3">
        <v>35.78</v>
      </c>
    </row>
    <row r="5" spans="1:3" ht="12">
      <c r="A5" s="45">
        <v>4</v>
      </c>
      <c r="B5" s="3" t="s">
        <v>7</v>
      </c>
      <c r="C5" s="3">
        <v>56.55</v>
      </c>
    </row>
    <row r="6" ht="12">
      <c r="C6"/>
    </row>
    <row r="7" ht="12.75" thickBot="1"/>
    <row r="8" spans="1:6" ht="12">
      <c r="A8" s="31" t="s">
        <v>10</v>
      </c>
      <c r="B8" s="33" t="s">
        <v>11</v>
      </c>
      <c r="C8" s="32" t="s">
        <v>59</v>
      </c>
      <c r="D8" s="32" t="s">
        <v>60</v>
      </c>
      <c r="E8" s="32" t="s">
        <v>56</v>
      </c>
      <c r="F8" s="32" t="s">
        <v>57</v>
      </c>
    </row>
    <row r="9" spans="1:6" ht="12">
      <c r="A9" s="12" t="s">
        <v>61</v>
      </c>
      <c r="B9" s="35" t="s">
        <v>19</v>
      </c>
      <c r="C9" s="14" t="s">
        <v>24</v>
      </c>
      <c r="D9" s="14" t="s">
        <v>62</v>
      </c>
      <c r="E9" s="45"/>
      <c r="F9" s="14" t="s">
        <v>5</v>
      </c>
    </row>
    <row r="10" spans="1:6" ht="12">
      <c r="A10" s="12" t="s">
        <v>63</v>
      </c>
      <c r="B10" s="35" t="s">
        <v>19</v>
      </c>
      <c r="C10" s="14" t="s">
        <v>24</v>
      </c>
      <c r="D10" s="14" t="s">
        <v>64</v>
      </c>
      <c r="E10" s="45"/>
      <c r="F10" s="14" t="s">
        <v>6</v>
      </c>
    </row>
    <row r="11" spans="1:6" ht="12">
      <c r="A11" s="12" t="s">
        <v>65</v>
      </c>
      <c r="B11" s="35" t="s">
        <v>19</v>
      </c>
      <c r="C11" s="14" t="s">
        <v>24</v>
      </c>
      <c r="D11" s="14" t="s">
        <v>66</v>
      </c>
      <c r="E11" s="45"/>
      <c r="F11" s="14" t="s">
        <v>7</v>
      </c>
    </row>
    <row r="12" spans="1:6" ht="12">
      <c r="A12" s="12" t="s">
        <v>65</v>
      </c>
      <c r="B12" s="35" t="s">
        <v>19</v>
      </c>
      <c r="C12" s="14" t="s">
        <v>24</v>
      </c>
      <c r="D12" s="14" t="s">
        <v>67</v>
      </c>
      <c r="E12" s="45"/>
      <c r="F12" s="14" t="s">
        <v>7</v>
      </c>
    </row>
    <row r="13" spans="1:6" ht="12">
      <c r="A13" s="12" t="s">
        <v>68</v>
      </c>
      <c r="B13" s="35" t="s">
        <v>32</v>
      </c>
      <c r="C13" s="14" t="s">
        <v>33</v>
      </c>
      <c r="D13" s="14" t="s">
        <v>69</v>
      </c>
      <c r="E13" s="45"/>
      <c r="F13" s="14" t="s">
        <v>6</v>
      </c>
    </row>
    <row r="14" spans="1:6" ht="12">
      <c r="A14" s="12" t="s">
        <v>70</v>
      </c>
      <c r="B14" s="35" t="s">
        <v>32</v>
      </c>
      <c r="C14" s="14" t="s">
        <v>33</v>
      </c>
      <c r="D14" s="14" t="s">
        <v>71</v>
      </c>
      <c r="E14" s="45"/>
      <c r="F14" s="14" t="s">
        <v>6</v>
      </c>
    </row>
    <row r="15" spans="1:6" ht="12">
      <c r="A15" s="12" t="s">
        <v>70</v>
      </c>
      <c r="B15" s="35" t="s">
        <v>32</v>
      </c>
      <c r="C15" s="14" t="s">
        <v>33</v>
      </c>
      <c r="D15" s="14" t="s">
        <v>72</v>
      </c>
      <c r="E15" s="45"/>
      <c r="F15" s="14" t="s">
        <v>6</v>
      </c>
    </row>
    <row r="16" spans="1:6" ht="12">
      <c r="A16" s="12" t="s">
        <v>73</v>
      </c>
      <c r="B16" s="35" t="s">
        <v>32</v>
      </c>
      <c r="C16" s="14" t="s">
        <v>33</v>
      </c>
      <c r="D16" s="14" t="s">
        <v>74</v>
      </c>
      <c r="E16" s="45"/>
      <c r="F16" s="14" t="s">
        <v>5</v>
      </c>
    </row>
    <row r="17" spans="1:6" ht="12">
      <c r="A17" s="12" t="s">
        <v>75</v>
      </c>
      <c r="B17" s="35" t="s">
        <v>19</v>
      </c>
      <c r="C17" s="14" t="s">
        <v>28</v>
      </c>
      <c r="D17" s="14" t="s">
        <v>76</v>
      </c>
      <c r="E17" s="45"/>
      <c r="F17" s="14" t="s">
        <v>7</v>
      </c>
    </row>
    <row r="18" spans="1:6" ht="12">
      <c r="A18" s="12" t="s">
        <v>77</v>
      </c>
      <c r="B18" s="35" t="s">
        <v>19</v>
      </c>
      <c r="C18" s="14" t="s">
        <v>24</v>
      </c>
      <c r="D18" s="14" t="s">
        <v>78</v>
      </c>
      <c r="E18" s="45"/>
      <c r="F18" s="14" t="s">
        <v>6</v>
      </c>
    </row>
    <row r="19" spans="1:6" ht="12">
      <c r="A19" s="12" t="s">
        <v>79</v>
      </c>
      <c r="B19" s="35" t="s">
        <v>19</v>
      </c>
      <c r="C19" s="14" t="s">
        <v>24</v>
      </c>
      <c r="D19" s="14" t="s">
        <v>80</v>
      </c>
      <c r="E19" s="45"/>
      <c r="F19" s="14" t="s">
        <v>7</v>
      </c>
    </row>
    <row r="20" spans="1:6" ht="12">
      <c r="A20" s="12" t="s">
        <v>81</v>
      </c>
      <c r="B20" s="35" t="s">
        <v>19</v>
      </c>
      <c r="C20" s="14" t="s">
        <v>28</v>
      </c>
      <c r="D20" s="14" t="s">
        <v>82</v>
      </c>
      <c r="E20" s="45"/>
      <c r="F20" s="14" t="s">
        <v>7</v>
      </c>
    </row>
    <row r="21" spans="1:6" ht="12">
      <c r="A21" s="12" t="s">
        <v>81</v>
      </c>
      <c r="B21" s="35" t="s">
        <v>19</v>
      </c>
      <c r="C21" s="14" t="s">
        <v>28</v>
      </c>
      <c r="D21" s="14" t="s">
        <v>83</v>
      </c>
      <c r="E21" s="45"/>
      <c r="F21" s="14" t="s">
        <v>7</v>
      </c>
    </row>
    <row r="22" spans="1:6" ht="12">
      <c r="A22" s="12" t="s">
        <v>84</v>
      </c>
      <c r="B22" s="35" t="s">
        <v>19</v>
      </c>
      <c r="C22" s="14" t="s">
        <v>28</v>
      </c>
      <c r="D22" s="14" t="s">
        <v>85</v>
      </c>
      <c r="E22" s="45"/>
      <c r="F22" s="14" t="s">
        <v>6</v>
      </c>
    </row>
    <row r="23" spans="1:6" ht="12">
      <c r="A23" s="12" t="s">
        <v>86</v>
      </c>
      <c r="B23" s="35" t="s">
        <v>19</v>
      </c>
      <c r="C23" s="14" t="s">
        <v>24</v>
      </c>
      <c r="D23" s="14" t="s">
        <v>87</v>
      </c>
      <c r="E23" s="45"/>
      <c r="F23" s="14" t="s">
        <v>6</v>
      </c>
    </row>
    <row r="24" spans="1:6" ht="12">
      <c r="A24" s="12" t="s">
        <v>88</v>
      </c>
      <c r="B24" s="35" t="s">
        <v>32</v>
      </c>
      <c r="C24" s="14" t="s">
        <v>33</v>
      </c>
      <c r="D24" s="14" t="s">
        <v>89</v>
      </c>
      <c r="E24" s="45"/>
      <c r="F24" s="14" t="s">
        <v>5</v>
      </c>
    </row>
    <row r="25" spans="1:6" ht="12.75">
      <c r="A25" s="37" t="s">
        <v>90</v>
      </c>
      <c r="B25" s="35" t="s">
        <v>19</v>
      </c>
      <c r="C25" s="14" t="s">
        <v>20</v>
      </c>
      <c r="D25" s="14" t="s">
        <v>91</v>
      </c>
      <c r="E25" s="45"/>
      <c r="F25" s="14" t="s">
        <v>6</v>
      </c>
    </row>
    <row r="26" spans="1:6" ht="12.75">
      <c r="A26" s="37" t="s">
        <v>90</v>
      </c>
      <c r="B26" s="35" t="s">
        <v>19</v>
      </c>
      <c r="C26" s="14" t="s">
        <v>20</v>
      </c>
      <c r="D26" s="14" t="s">
        <v>92</v>
      </c>
      <c r="E26" s="45"/>
      <c r="F26" s="14" t="s">
        <v>6</v>
      </c>
    </row>
    <row r="27" spans="1:6" ht="12.75">
      <c r="A27" s="37" t="s">
        <v>93</v>
      </c>
      <c r="B27" s="35" t="s">
        <v>19</v>
      </c>
      <c r="C27" s="14" t="s">
        <v>24</v>
      </c>
      <c r="D27" s="14" t="s">
        <v>94</v>
      </c>
      <c r="E27" s="45"/>
      <c r="F27" s="14" t="s">
        <v>6</v>
      </c>
    </row>
    <row r="28" spans="1:6" ht="12">
      <c r="A28" s="12" t="s">
        <v>95</v>
      </c>
      <c r="B28" s="35" t="s">
        <v>19</v>
      </c>
      <c r="C28" s="14" t="s">
        <v>33</v>
      </c>
      <c r="D28" s="14" t="s">
        <v>96</v>
      </c>
      <c r="E28" s="45"/>
      <c r="F28" s="14" t="s">
        <v>6</v>
      </c>
    </row>
    <row r="29" spans="1:6" ht="12">
      <c r="A29" s="12" t="s">
        <v>95</v>
      </c>
      <c r="B29" s="35" t="s">
        <v>19</v>
      </c>
      <c r="C29" s="14" t="s">
        <v>33</v>
      </c>
      <c r="D29" s="14" t="s">
        <v>97</v>
      </c>
      <c r="E29" s="45"/>
      <c r="F29" s="14" t="s">
        <v>7</v>
      </c>
    </row>
    <row r="30" spans="1:6" ht="12">
      <c r="A30" s="12" t="s">
        <v>98</v>
      </c>
      <c r="B30" s="35" t="s">
        <v>19</v>
      </c>
      <c r="C30" s="14" t="s">
        <v>33</v>
      </c>
      <c r="D30" s="14" t="s">
        <v>99</v>
      </c>
      <c r="E30" s="45"/>
      <c r="F30" s="14" t="s">
        <v>7</v>
      </c>
    </row>
    <row r="31" spans="1:6" ht="12.75">
      <c r="A31" s="37" t="s">
        <v>98</v>
      </c>
      <c r="B31" s="35" t="s">
        <v>19</v>
      </c>
      <c r="C31" s="14" t="s">
        <v>24</v>
      </c>
      <c r="D31" s="14" t="s">
        <v>100</v>
      </c>
      <c r="E31" s="45"/>
      <c r="F31" s="14" t="s">
        <v>7</v>
      </c>
    </row>
    <row r="32" spans="1:6" ht="12">
      <c r="A32" s="12" t="s">
        <v>101</v>
      </c>
      <c r="B32" s="35" t="s">
        <v>32</v>
      </c>
      <c r="C32" s="14" t="s">
        <v>33</v>
      </c>
      <c r="D32" s="14" t="s">
        <v>102</v>
      </c>
      <c r="E32" s="45"/>
      <c r="F32" s="14" t="s">
        <v>6</v>
      </c>
    </row>
    <row r="33" spans="1:6" ht="12">
      <c r="A33" s="12" t="s">
        <v>103</v>
      </c>
      <c r="B33" s="35" t="s">
        <v>32</v>
      </c>
      <c r="C33" s="14" t="s">
        <v>33</v>
      </c>
      <c r="D33" s="14" t="s">
        <v>104</v>
      </c>
      <c r="E33" s="45"/>
      <c r="F33" s="14" t="s">
        <v>7</v>
      </c>
    </row>
    <row r="34" spans="1:6" ht="12">
      <c r="A34" s="12" t="s">
        <v>103</v>
      </c>
      <c r="B34" s="35" t="s">
        <v>32</v>
      </c>
      <c r="C34" s="14" t="s">
        <v>33</v>
      </c>
      <c r="D34" s="14" t="s">
        <v>105</v>
      </c>
      <c r="E34" s="45"/>
      <c r="F34" s="14" t="s">
        <v>6</v>
      </c>
    </row>
    <row r="35" spans="1:6" ht="12.75">
      <c r="A35" s="37" t="s">
        <v>106</v>
      </c>
      <c r="B35" s="35" t="s">
        <v>19</v>
      </c>
      <c r="C35" s="14" t="s">
        <v>20</v>
      </c>
      <c r="D35" s="14" t="s">
        <v>107</v>
      </c>
      <c r="E35" s="45"/>
      <c r="F35" s="14" t="s">
        <v>6</v>
      </c>
    </row>
    <row r="36" spans="1:6" ht="12.75">
      <c r="A36" s="37" t="s">
        <v>106</v>
      </c>
      <c r="B36" s="35" t="s">
        <v>19</v>
      </c>
      <c r="C36" s="14" t="s">
        <v>20</v>
      </c>
      <c r="D36" s="14" t="s">
        <v>108</v>
      </c>
      <c r="E36" s="45"/>
      <c r="F36" s="14" t="s">
        <v>6</v>
      </c>
    </row>
    <row r="37" spans="1:6" ht="12.75">
      <c r="A37" s="37" t="s">
        <v>109</v>
      </c>
      <c r="B37" s="35" t="s">
        <v>19</v>
      </c>
      <c r="C37" s="14" t="s">
        <v>24</v>
      </c>
      <c r="D37" s="14" t="s">
        <v>110</v>
      </c>
      <c r="E37" s="45"/>
      <c r="F37" s="14" t="s">
        <v>6</v>
      </c>
    </row>
    <row r="38" spans="1:6" ht="12">
      <c r="A38" s="12" t="s">
        <v>109</v>
      </c>
      <c r="B38" s="35" t="s">
        <v>19</v>
      </c>
      <c r="C38" s="14" t="s">
        <v>33</v>
      </c>
      <c r="D38" s="14" t="s">
        <v>111</v>
      </c>
      <c r="E38" s="45"/>
      <c r="F38" s="14" t="s">
        <v>6</v>
      </c>
    </row>
    <row r="39" spans="1:6" ht="12.75">
      <c r="A39" s="37" t="s">
        <v>109</v>
      </c>
      <c r="B39" s="35" t="s">
        <v>19</v>
      </c>
      <c r="C39" s="14" t="s">
        <v>24</v>
      </c>
      <c r="D39" s="14" t="s">
        <v>112</v>
      </c>
      <c r="E39" s="45"/>
      <c r="F39" s="14" t="s">
        <v>7</v>
      </c>
    </row>
    <row r="40" spans="1:6" ht="12">
      <c r="A40" s="12" t="s">
        <v>113</v>
      </c>
      <c r="B40" s="35" t="s">
        <v>19</v>
      </c>
      <c r="C40" s="14" t="s">
        <v>20</v>
      </c>
      <c r="D40" s="14" t="s">
        <v>114</v>
      </c>
      <c r="E40" s="45"/>
      <c r="F40" s="14" t="s">
        <v>5</v>
      </c>
    </row>
    <row r="41" spans="1:6" ht="12">
      <c r="A41" s="12" t="s">
        <v>115</v>
      </c>
      <c r="B41" s="35" t="s">
        <v>19</v>
      </c>
      <c r="C41" s="14" t="s">
        <v>20</v>
      </c>
      <c r="D41" s="14" t="s">
        <v>116</v>
      </c>
      <c r="E41" s="45"/>
      <c r="F41" s="14" t="s">
        <v>7</v>
      </c>
    </row>
    <row r="42" spans="1:6" ht="12">
      <c r="A42" s="12" t="s">
        <v>115</v>
      </c>
      <c r="B42" s="35" t="s">
        <v>19</v>
      </c>
      <c r="C42" s="14" t="s">
        <v>33</v>
      </c>
      <c r="D42" s="14" t="s">
        <v>117</v>
      </c>
      <c r="E42" s="45"/>
      <c r="F42" s="14" t="s">
        <v>7</v>
      </c>
    </row>
    <row r="43" spans="1:6" ht="12.75">
      <c r="A43" s="37" t="s">
        <v>115</v>
      </c>
      <c r="B43" s="35" t="s">
        <v>19</v>
      </c>
      <c r="C43" s="14" t="s">
        <v>24</v>
      </c>
      <c r="D43" s="14" t="s">
        <v>118</v>
      </c>
      <c r="E43" s="45"/>
      <c r="F43" s="14" t="s">
        <v>7</v>
      </c>
    </row>
    <row r="44" spans="1:6" ht="12.75">
      <c r="A44" s="37" t="s">
        <v>115</v>
      </c>
      <c r="B44" s="35" t="s">
        <v>19</v>
      </c>
      <c r="C44" s="14" t="s">
        <v>24</v>
      </c>
      <c r="D44" s="14" t="s">
        <v>119</v>
      </c>
      <c r="E44" s="45"/>
      <c r="F44" s="14" t="s">
        <v>7</v>
      </c>
    </row>
    <row r="45" spans="1:6" ht="12">
      <c r="A45" s="12" t="s">
        <v>120</v>
      </c>
      <c r="B45" s="35" t="s">
        <v>19</v>
      </c>
      <c r="C45" s="14" t="s">
        <v>33</v>
      </c>
      <c r="D45" s="14" t="s">
        <v>121</v>
      </c>
      <c r="E45" s="45"/>
      <c r="F45" s="14" t="s">
        <v>7</v>
      </c>
    </row>
    <row r="46" spans="1:6" ht="12.75">
      <c r="A46" s="37" t="s">
        <v>120</v>
      </c>
      <c r="B46" s="35" t="s">
        <v>19</v>
      </c>
      <c r="C46" s="14" t="s">
        <v>24</v>
      </c>
      <c r="D46" s="14" t="s">
        <v>122</v>
      </c>
      <c r="E46" s="45"/>
      <c r="F46" s="14" t="s">
        <v>7</v>
      </c>
    </row>
    <row r="47" spans="1:6" ht="12.75">
      <c r="A47" s="37" t="s">
        <v>120</v>
      </c>
      <c r="B47" s="35" t="s">
        <v>19</v>
      </c>
      <c r="C47" s="14" t="s">
        <v>24</v>
      </c>
      <c r="D47" s="14" t="s">
        <v>123</v>
      </c>
      <c r="E47" s="45"/>
      <c r="F47" s="14" t="s">
        <v>4</v>
      </c>
    </row>
    <row r="48" spans="1:6" ht="12">
      <c r="A48" s="12" t="s">
        <v>120</v>
      </c>
      <c r="B48" s="35" t="s">
        <v>19</v>
      </c>
      <c r="C48" s="14" t="s">
        <v>33</v>
      </c>
      <c r="D48" s="14" t="s">
        <v>124</v>
      </c>
      <c r="E48" s="45"/>
      <c r="F48" s="14" t="s">
        <v>4</v>
      </c>
    </row>
    <row r="49" spans="1:6" ht="12">
      <c r="A49" s="12" t="s">
        <v>125</v>
      </c>
      <c r="B49" s="35" t="s">
        <v>19</v>
      </c>
      <c r="C49" s="14" t="s">
        <v>20</v>
      </c>
      <c r="D49" s="14" t="s">
        <v>126</v>
      </c>
      <c r="E49" s="45"/>
      <c r="F49" s="14" t="s">
        <v>6</v>
      </c>
    </row>
    <row r="50" spans="1:6" ht="12">
      <c r="A50" s="12" t="s">
        <v>127</v>
      </c>
      <c r="B50" s="35" t="s">
        <v>19</v>
      </c>
      <c r="C50" s="14" t="s">
        <v>33</v>
      </c>
      <c r="D50" s="14" t="s">
        <v>128</v>
      </c>
      <c r="E50" s="45"/>
      <c r="F50" s="14" t="s">
        <v>6</v>
      </c>
    </row>
    <row r="51" spans="1:6" ht="12.75">
      <c r="A51" s="37" t="s">
        <v>129</v>
      </c>
      <c r="B51" s="35" t="s">
        <v>19</v>
      </c>
      <c r="C51" s="14" t="s">
        <v>43</v>
      </c>
      <c r="D51" s="14" t="s">
        <v>130</v>
      </c>
      <c r="E51" s="45"/>
      <c r="F51" s="14" t="s">
        <v>4</v>
      </c>
    </row>
    <row r="52" spans="1:6" ht="12.75">
      <c r="A52" s="37" t="s">
        <v>131</v>
      </c>
      <c r="B52" s="35" t="s">
        <v>19</v>
      </c>
      <c r="C52" s="14" t="s">
        <v>43</v>
      </c>
      <c r="D52" s="14" t="s">
        <v>132</v>
      </c>
      <c r="E52" s="45"/>
      <c r="F52" s="14" t="s">
        <v>6</v>
      </c>
    </row>
    <row r="53" spans="1:6" ht="12.75">
      <c r="A53" s="37" t="s">
        <v>131</v>
      </c>
      <c r="B53" s="35" t="s">
        <v>19</v>
      </c>
      <c r="C53" s="14" t="s">
        <v>43</v>
      </c>
      <c r="D53" s="14" t="s">
        <v>133</v>
      </c>
      <c r="E53" s="45"/>
      <c r="F53" s="14" t="s">
        <v>6</v>
      </c>
    </row>
    <row r="54" spans="1:6" ht="12.75">
      <c r="A54" s="37" t="s">
        <v>134</v>
      </c>
      <c r="B54" s="35" t="s">
        <v>32</v>
      </c>
      <c r="C54" s="14" t="s">
        <v>33</v>
      </c>
      <c r="D54" s="14" t="s">
        <v>135</v>
      </c>
      <c r="E54" s="45"/>
      <c r="F54" s="14" t="s">
        <v>7</v>
      </c>
    </row>
    <row r="55" spans="1:6" ht="12.75">
      <c r="A55" s="37" t="s">
        <v>134</v>
      </c>
      <c r="B55" s="35" t="s">
        <v>32</v>
      </c>
      <c r="C55" s="14" t="s">
        <v>33</v>
      </c>
      <c r="D55" s="14" t="s">
        <v>136</v>
      </c>
      <c r="E55" s="45"/>
      <c r="F55" s="14" t="s">
        <v>7</v>
      </c>
    </row>
    <row r="56" spans="1:6" ht="12.75">
      <c r="A56" s="37" t="s">
        <v>137</v>
      </c>
      <c r="B56" s="35" t="s">
        <v>19</v>
      </c>
      <c r="C56" s="14" t="s">
        <v>43</v>
      </c>
      <c r="D56" s="14" t="s">
        <v>138</v>
      </c>
      <c r="E56" s="45"/>
      <c r="F56" s="14" t="s">
        <v>7</v>
      </c>
    </row>
    <row r="57" spans="1:6" ht="12.75">
      <c r="A57" s="37" t="s">
        <v>139</v>
      </c>
      <c r="B57" s="35" t="s">
        <v>32</v>
      </c>
      <c r="C57" s="14" t="s">
        <v>33</v>
      </c>
      <c r="D57" s="14" t="s">
        <v>140</v>
      </c>
      <c r="E57" s="45"/>
      <c r="F57" s="14" t="s">
        <v>6</v>
      </c>
    </row>
    <row r="58" spans="1:6" ht="12.75">
      <c r="A58" s="37" t="s">
        <v>139</v>
      </c>
      <c r="B58" s="35" t="s">
        <v>32</v>
      </c>
      <c r="C58" s="14" t="s">
        <v>33</v>
      </c>
      <c r="D58" s="14" t="s">
        <v>141</v>
      </c>
      <c r="E58" s="45"/>
      <c r="F58" s="14" t="s">
        <v>6</v>
      </c>
    </row>
    <row r="59" spans="1:6" ht="12">
      <c r="A59" s="12" t="s">
        <v>142</v>
      </c>
      <c r="B59" s="35" t="s">
        <v>19</v>
      </c>
      <c r="C59" s="14" t="s">
        <v>28</v>
      </c>
      <c r="D59" s="14" t="s">
        <v>143</v>
      </c>
      <c r="E59" s="45"/>
      <c r="F59" s="14" t="s">
        <v>5</v>
      </c>
    </row>
    <row r="60" spans="1:6" ht="12">
      <c r="A60" s="12" t="s">
        <v>144</v>
      </c>
      <c r="B60" s="35" t="s">
        <v>19</v>
      </c>
      <c r="C60" s="14" t="s">
        <v>28</v>
      </c>
      <c r="D60" s="14" t="s">
        <v>145</v>
      </c>
      <c r="E60" s="45"/>
      <c r="F60" s="14" t="s">
        <v>6</v>
      </c>
    </row>
    <row r="61" spans="1:6" ht="12">
      <c r="A61" s="12" t="s">
        <v>146</v>
      </c>
      <c r="B61" s="35" t="s">
        <v>19</v>
      </c>
      <c r="C61" s="14" t="s">
        <v>28</v>
      </c>
      <c r="D61" s="14" t="s">
        <v>147</v>
      </c>
      <c r="E61" s="45"/>
      <c r="F61" s="14" t="s">
        <v>6</v>
      </c>
    </row>
    <row r="62" spans="1:6" ht="12">
      <c r="A62" s="12" t="s">
        <v>148</v>
      </c>
      <c r="B62" s="35" t="s">
        <v>19</v>
      </c>
      <c r="C62" s="14" t="s">
        <v>28</v>
      </c>
      <c r="D62" s="14" t="s">
        <v>149</v>
      </c>
      <c r="E62" s="45"/>
      <c r="F62" s="14" t="s">
        <v>7</v>
      </c>
    </row>
    <row r="63" spans="1:6" ht="12">
      <c r="A63" s="12" t="s">
        <v>150</v>
      </c>
      <c r="B63" s="35" t="s">
        <v>19</v>
      </c>
      <c r="C63" s="14" t="s">
        <v>28</v>
      </c>
      <c r="D63" s="14" t="s">
        <v>151</v>
      </c>
      <c r="E63" s="45"/>
      <c r="F63" s="14" t="s">
        <v>7</v>
      </c>
    </row>
    <row r="64" spans="1:6" ht="12">
      <c r="A64" s="12" t="s">
        <v>150</v>
      </c>
      <c r="B64" s="35" t="s">
        <v>19</v>
      </c>
      <c r="C64" s="14" t="s">
        <v>28</v>
      </c>
      <c r="D64" s="14" t="s">
        <v>152</v>
      </c>
      <c r="E64" s="45"/>
      <c r="F64" s="14" t="s">
        <v>7</v>
      </c>
    </row>
    <row r="65" spans="1:6" ht="12">
      <c r="A65" s="12" t="s">
        <v>153</v>
      </c>
      <c r="B65" s="35" t="s">
        <v>19</v>
      </c>
      <c r="C65" s="14" t="s">
        <v>28</v>
      </c>
      <c r="D65" s="14" t="s">
        <v>154</v>
      </c>
      <c r="E65" s="45"/>
      <c r="F65" s="14" t="s">
        <v>6</v>
      </c>
    </row>
    <row r="66" spans="1:6" ht="12">
      <c r="A66" s="12" t="s">
        <v>153</v>
      </c>
      <c r="B66" s="35" t="s">
        <v>19</v>
      </c>
      <c r="C66" s="14" t="s">
        <v>28</v>
      </c>
      <c r="D66" s="14" t="s">
        <v>155</v>
      </c>
      <c r="E66" s="45"/>
      <c r="F66" s="14" t="s">
        <v>6</v>
      </c>
    </row>
    <row r="67" spans="1:6" ht="12.75">
      <c r="A67" s="37" t="s">
        <v>156</v>
      </c>
      <c r="B67" s="35" t="s">
        <v>32</v>
      </c>
      <c r="C67" s="14" t="s">
        <v>33</v>
      </c>
      <c r="D67" s="14" t="s">
        <v>157</v>
      </c>
      <c r="E67" s="45"/>
      <c r="F67" s="14" t="s">
        <v>6</v>
      </c>
    </row>
    <row r="68" spans="1:6" ht="12.75">
      <c r="A68" s="37" t="s">
        <v>158</v>
      </c>
      <c r="B68" s="35" t="s">
        <v>32</v>
      </c>
      <c r="C68" s="14" t="s">
        <v>33</v>
      </c>
      <c r="D68" s="14" t="s">
        <v>159</v>
      </c>
      <c r="E68" s="45"/>
      <c r="F68" s="14" t="s">
        <v>6</v>
      </c>
    </row>
    <row r="69" spans="1:6" ht="12.75">
      <c r="A69" s="37" t="s">
        <v>160</v>
      </c>
      <c r="B69" s="35" t="s">
        <v>32</v>
      </c>
      <c r="C69" s="14" t="s">
        <v>33</v>
      </c>
      <c r="D69" s="14" t="s">
        <v>161</v>
      </c>
      <c r="E69" s="45"/>
      <c r="F69" s="14" t="s">
        <v>7</v>
      </c>
    </row>
    <row r="70" spans="1:6" ht="12.75">
      <c r="A70" s="37" t="s">
        <v>160</v>
      </c>
      <c r="B70" s="35" t="s">
        <v>32</v>
      </c>
      <c r="C70" s="14" t="s">
        <v>33</v>
      </c>
      <c r="D70" s="14" t="s">
        <v>162</v>
      </c>
      <c r="E70" s="45"/>
      <c r="F70" s="14" t="s">
        <v>4</v>
      </c>
    </row>
    <row r="71" spans="1:6" ht="12">
      <c r="A71" s="12" t="s">
        <v>163</v>
      </c>
      <c r="B71" s="35" t="s">
        <v>19</v>
      </c>
      <c r="C71" s="14" t="s">
        <v>24</v>
      </c>
      <c r="D71" s="14" t="s">
        <v>164</v>
      </c>
      <c r="E71" s="45"/>
      <c r="F71" s="14" t="s">
        <v>5</v>
      </c>
    </row>
    <row r="72" spans="1:6" ht="12">
      <c r="A72" s="12" t="s">
        <v>163</v>
      </c>
      <c r="B72" s="35" t="s">
        <v>19</v>
      </c>
      <c r="C72" s="14" t="s">
        <v>24</v>
      </c>
      <c r="D72" s="14" t="s">
        <v>165</v>
      </c>
      <c r="E72" s="45"/>
      <c r="F72" s="14" t="s">
        <v>5</v>
      </c>
    </row>
    <row r="73" spans="1:6" ht="12">
      <c r="A73" s="12" t="s">
        <v>163</v>
      </c>
      <c r="B73" s="35" t="s">
        <v>19</v>
      </c>
      <c r="C73" s="14" t="s">
        <v>24</v>
      </c>
      <c r="D73" s="14" t="s">
        <v>166</v>
      </c>
      <c r="E73" s="45"/>
      <c r="F73" s="14" t="s">
        <v>5</v>
      </c>
    </row>
    <row r="74" spans="1:6" ht="12.75">
      <c r="A74" s="37" t="s">
        <v>163</v>
      </c>
      <c r="B74" s="35" t="s">
        <v>19</v>
      </c>
      <c r="C74" s="14" t="s">
        <v>33</v>
      </c>
      <c r="D74" s="14" t="s">
        <v>167</v>
      </c>
      <c r="E74" s="45"/>
      <c r="F74" s="14" t="s">
        <v>5</v>
      </c>
    </row>
    <row r="75" spans="1:6" ht="12.75">
      <c r="A75" s="37" t="s">
        <v>163</v>
      </c>
      <c r="B75" s="35" t="s">
        <v>19</v>
      </c>
      <c r="C75" s="14" t="s">
        <v>33</v>
      </c>
      <c r="D75" s="14" t="s">
        <v>168</v>
      </c>
      <c r="E75" s="45"/>
      <c r="F75" s="14" t="s">
        <v>4</v>
      </c>
    </row>
    <row r="76" spans="1:6" ht="12.75">
      <c r="A76" s="37" t="s">
        <v>169</v>
      </c>
      <c r="B76" s="35" t="s">
        <v>19</v>
      </c>
      <c r="C76" s="14" t="s">
        <v>43</v>
      </c>
      <c r="D76" s="14" t="s">
        <v>170</v>
      </c>
      <c r="E76" s="45"/>
      <c r="F76" s="14" t="s">
        <v>6</v>
      </c>
    </row>
    <row r="77" spans="1:6" ht="12.75">
      <c r="A77" s="37" t="s">
        <v>169</v>
      </c>
      <c r="B77" s="35" t="s">
        <v>19</v>
      </c>
      <c r="C77" s="14" t="s">
        <v>43</v>
      </c>
      <c r="D77" s="14" t="s">
        <v>171</v>
      </c>
      <c r="E77" s="45"/>
      <c r="F77" s="14" t="s">
        <v>6</v>
      </c>
    </row>
    <row r="78" spans="1:6" ht="12">
      <c r="A78" s="12" t="s">
        <v>172</v>
      </c>
      <c r="B78" s="35" t="s">
        <v>19</v>
      </c>
      <c r="C78" s="14" t="s">
        <v>24</v>
      </c>
      <c r="D78" s="14" t="s">
        <v>173</v>
      </c>
      <c r="E78" s="45"/>
      <c r="F78" s="14" t="s">
        <v>6</v>
      </c>
    </row>
    <row r="79" spans="1:6" ht="12">
      <c r="A79" s="12" t="s">
        <v>174</v>
      </c>
      <c r="B79" s="35" t="s">
        <v>19</v>
      </c>
      <c r="C79" s="14" t="s">
        <v>24</v>
      </c>
      <c r="D79" s="14" t="s">
        <v>175</v>
      </c>
      <c r="E79" s="45"/>
      <c r="F79" s="14" t="s">
        <v>4</v>
      </c>
    </row>
    <row r="80" spans="1:6" ht="12">
      <c r="A80" s="12" t="s">
        <v>174</v>
      </c>
      <c r="B80" s="35" t="s">
        <v>19</v>
      </c>
      <c r="C80" s="14" t="s">
        <v>24</v>
      </c>
      <c r="D80" s="14" t="s">
        <v>176</v>
      </c>
      <c r="E80" s="45"/>
      <c r="F80" s="14" t="s">
        <v>7</v>
      </c>
    </row>
    <row r="81" spans="1:6" ht="12.75">
      <c r="A81" s="37" t="s">
        <v>177</v>
      </c>
      <c r="B81" s="35" t="s">
        <v>19</v>
      </c>
      <c r="C81" s="14" t="s">
        <v>33</v>
      </c>
      <c r="D81" s="14" t="s">
        <v>178</v>
      </c>
      <c r="E81" s="45"/>
      <c r="F81" s="14" t="s">
        <v>7</v>
      </c>
    </row>
    <row r="82" spans="1:6" ht="12">
      <c r="A82" s="12" t="s">
        <v>177</v>
      </c>
      <c r="B82" s="35" t="s">
        <v>19</v>
      </c>
      <c r="C82" s="14" t="s">
        <v>24</v>
      </c>
      <c r="D82" s="14" t="s">
        <v>179</v>
      </c>
      <c r="E82" s="45"/>
      <c r="F82" s="14" t="s">
        <v>7</v>
      </c>
    </row>
    <row r="83" spans="1:6" ht="12.75">
      <c r="A83" s="37" t="s">
        <v>180</v>
      </c>
      <c r="B83" s="35" t="s">
        <v>19</v>
      </c>
      <c r="C83" s="14" t="s">
        <v>43</v>
      </c>
      <c r="D83" s="14" t="s">
        <v>181</v>
      </c>
      <c r="E83" s="45"/>
      <c r="F83" s="14" t="s">
        <v>6</v>
      </c>
    </row>
    <row r="84" spans="1:6" ht="12">
      <c r="A84" s="12" t="s">
        <v>180</v>
      </c>
      <c r="B84" s="35" t="s">
        <v>19</v>
      </c>
      <c r="C84" s="14" t="s">
        <v>24</v>
      </c>
      <c r="D84" s="14" t="s">
        <v>182</v>
      </c>
      <c r="E84" s="45"/>
      <c r="F84" s="14" t="s">
        <v>6</v>
      </c>
    </row>
    <row r="85" spans="1:6" ht="12.75">
      <c r="A85" s="37" t="s">
        <v>183</v>
      </c>
      <c r="B85" s="35" t="s">
        <v>19</v>
      </c>
      <c r="C85" s="14" t="s">
        <v>43</v>
      </c>
      <c r="D85" s="14" t="s">
        <v>184</v>
      </c>
      <c r="E85" s="45"/>
      <c r="F85" s="14" t="s">
        <v>5</v>
      </c>
    </row>
    <row r="86" spans="1:6" ht="12.75">
      <c r="A86" s="37" t="s">
        <v>185</v>
      </c>
      <c r="B86" s="35" t="s">
        <v>32</v>
      </c>
      <c r="C86" s="14" t="s">
        <v>43</v>
      </c>
      <c r="D86" s="14" t="s">
        <v>186</v>
      </c>
      <c r="E86" s="45"/>
      <c r="F86" s="14" t="s">
        <v>5</v>
      </c>
    </row>
    <row r="87" spans="1:6" ht="12.75">
      <c r="A87" s="37" t="s">
        <v>185</v>
      </c>
      <c r="B87" s="35" t="s">
        <v>32</v>
      </c>
      <c r="C87" s="14" t="s">
        <v>43</v>
      </c>
      <c r="D87" s="14" t="s">
        <v>187</v>
      </c>
      <c r="E87" s="45"/>
      <c r="F87" s="14" t="s">
        <v>5</v>
      </c>
    </row>
    <row r="88" spans="1:6" ht="12.75">
      <c r="A88" s="37" t="s">
        <v>188</v>
      </c>
      <c r="B88" s="35" t="s">
        <v>32</v>
      </c>
      <c r="C88" s="14" t="s">
        <v>43</v>
      </c>
      <c r="D88" s="14" t="s">
        <v>189</v>
      </c>
      <c r="E88" s="45"/>
      <c r="F88" s="14" t="s">
        <v>7</v>
      </c>
    </row>
    <row r="89" spans="1:6" ht="12.75">
      <c r="A89" s="37" t="s">
        <v>190</v>
      </c>
      <c r="B89" s="35" t="s">
        <v>32</v>
      </c>
      <c r="C89" s="14" t="s">
        <v>28</v>
      </c>
      <c r="D89" s="14" t="s">
        <v>191</v>
      </c>
      <c r="E89" s="45"/>
      <c r="F89" s="14" t="s">
        <v>7</v>
      </c>
    </row>
    <row r="90" spans="1:6" ht="12.75">
      <c r="A90" s="37" t="s">
        <v>190</v>
      </c>
      <c r="B90" s="35" t="s">
        <v>32</v>
      </c>
      <c r="C90" s="14" t="s">
        <v>28</v>
      </c>
      <c r="D90" s="14" t="s">
        <v>192</v>
      </c>
      <c r="E90" s="45"/>
      <c r="F90" s="14" t="s">
        <v>7</v>
      </c>
    </row>
    <row r="91" spans="1:6" ht="12.75">
      <c r="A91" s="37" t="s">
        <v>193</v>
      </c>
      <c r="B91" s="35" t="s">
        <v>32</v>
      </c>
      <c r="C91" s="14" t="s">
        <v>43</v>
      </c>
      <c r="D91" s="14" t="s">
        <v>194</v>
      </c>
      <c r="E91" s="45"/>
      <c r="F91" s="14" t="s">
        <v>6</v>
      </c>
    </row>
    <row r="92" spans="1:6" ht="12.75">
      <c r="A92" s="37" t="s">
        <v>195</v>
      </c>
      <c r="B92" s="35" t="s">
        <v>32</v>
      </c>
      <c r="C92" s="14" t="s">
        <v>28</v>
      </c>
      <c r="D92" s="14" t="s">
        <v>196</v>
      </c>
      <c r="E92" s="45"/>
      <c r="F92" s="14" t="s">
        <v>6</v>
      </c>
    </row>
    <row r="93" spans="1:6" ht="13.5" thickBot="1">
      <c r="A93" s="38" t="s">
        <v>195</v>
      </c>
      <c r="B93" s="39" t="s">
        <v>32</v>
      </c>
      <c r="C93" s="28" t="s">
        <v>28</v>
      </c>
      <c r="D93" s="28" t="s">
        <v>197</v>
      </c>
      <c r="E93" s="45"/>
      <c r="F93" s="14" t="s">
        <v>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Kalle</cp:lastModifiedBy>
  <cp:lastPrinted>2000-03-20T08:28:52Z</cp:lastPrinted>
  <dcterms:created xsi:type="dcterms:W3CDTF">1997-01-22T16:47:45Z</dcterms:created>
  <dcterms:modified xsi:type="dcterms:W3CDTF">2019-11-03T16:32:17Z</dcterms:modified>
  <cp:category/>
  <cp:version/>
  <cp:contentType/>
  <cp:contentStatus/>
</cp:coreProperties>
</file>