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dri\Downloads\"/>
    </mc:Choice>
  </mc:AlternateContent>
  <bookViews>
    <workbookView xWindow="0" yWindow="0" windowWidth="28800" windowHeight="11640" activeTab="1"/>
  </bookViews>
  <sheets>
    <sheet name="Õppeplaan töö- ja tehno" sheetId="1" r:id="rId1"/>
    <sheet name="Õppeplaan käsitöö-kodundus" sheetId="2" r:id="rId2"/>
  </sheets>
  <definedNames>
    <definedName name="sisu">#REF!</definedName>
  </definedNames>
  <calcPr calcId="162913" concurrentCalc="0"/>
  <extLst>
    <ext uri="GoogleSheetsCustomDataVersion1">
      <go:sheetsCustomData xmlns:go="http://customooxmlschemas.google.com/" r:id="rId6" roundtripDataSignature="AMtx7mjDcT+ECY7B2VDGAsia4bsDx2RAig=="/>
    </ext>
  </extLst>
</workbook>
</file>

<file path=xl/calcChain.xml><?xml version="1.0" encoding="utf-8"?>
<calcChain xmlns="http://schemas.openxmlformats.org/spreadsheetml/2006/main">
  <c r="J80" i="2" l="1"/>
  <c r="I80" i="2"/>
  <c r="H80" i="2"/>
  <c r="G80" i="2"/>
  <c r="F80" i="2"/>
  <c r="E80" i="2"/>
  <c r="D63" i="2"/>
  <c r="D28" i="2"/>
  <c r="D10" i="2"/>
  <c r="D5" i="2"/>
  <c r="J79" i="1"/>
  <c r="I79" i="1"/>
  <c r="H79" i="1"/>
  <c r="G79" i="1"/>
  <c r="F79" i="1"/>
  <c r="E79" i="1"/>
  <c r="D62" i="1"/>
  <c r="D28" i="1"/>
  <c r="D10" i="1"/>
  <c r="D5" i="1"/>
  <c r="D80" i="2"/>
  <c r="D79" i="1"/>
  <c r="K79" i="1"/>
  <c r="K80" i="2"/>
</calcChain>
</file>

<file path=xl/sharedStrings.xml><?xml version="1.0" encoding="utf-8"?>
<sst xmlns="http://schemas.openxmlformats.org/spreadsheetml/2006/main" count="405" uniqueCount="188">
  <si>
    <t>INTEGREERITUD TEHNOLOOGIAD JA KÄSITÖÖ; TÖÖ- JA TEHNOLOOGIAÕPETUSE PEAERIALA ÕPPEPLAAN</t>
  </si>
  <si>
    <t>Bakalaureuseõpe</t>
  </si>
  <si>
    <t>Õppeained</t>
  </si>
  <si>
    <t>EAP</t>
  </si>
  <si>
    <t>A/E</t>
  </si>
  <si>
    <t>ÜLDAINED 18 EAP</t>
  </si>
  <si>
    <t>LTI6004.LT</t>
  </si>
  <si>
    <t>Akadeemilised õpi- ja väljendusoskused</t>
  </si>
  <si>
    <t>A</t>
  </si>
  <si>
    <t>LTI6005.LT</t>
  </si>
  <si>
    <t>Digipädevus ja akadeemilised väljendusoskused</t>
  </si>
  <si>
    <t xml:space="preserve">PSP6066.LT </t>
  </si>
  <si>
    <t>Üld- ja sotsiaalpsühholoogia</t>
  </si>
  <si>
    <t>E</t>
  </si>
  <si>
    <t>YID6001.YM</t>
  </si>
  <si>
    <t>ELU - Erialasid Lõimiv Uuendus</t>
  </si>
  <si>
    <t>ERIALA ÜLDAINED 57 EAP</t>
  </si>
  <si>
    <t>KUT6302.LT</t>
  </si>
  <si>
    <t>Erialane joonistamine ja maalimine</t>
  </si>
  <si>
    <t>Joonestamise alused</t>
  </si>
  <si>
    <t xml:space="preserve">KUT6026.LT </t>
  </si>
  <si>
    <t>Erialase disaini alused</t>
  </si>
  <si>
    <t>KUT6304.LT</t>
  </si>
  <si>
    <t>Eesti rahvakunsti alused</t>
  </si>
  <si>
    <t>KUT6305.LT</t>
  </si>
  <si>
    <t>Eesti etnograafilised esemed</t>
  </si>
  <si>
    <t>KUT6301.LT</t>
  </si>
  <si>
    <t>Sissejuhatus erialasse</t>
  </si>
  <si>
    <t>KUT6306.LT</t>
  </si>
  <si>
    <t>Jätkusuutlik eluviis ja tarbimine</t>
  </si>
  <si>
    <t>KUT6102.LT</t>
  </si>
  <si>
    <t>Toitumise alused</t>
  </si>
  <si>
    <t>KUT6307.LT</t>
  </si>
  <si>
    <t>Esitlustehnikad I</t>
  </si>
  <si>
    <t>KUT6308.LT</t>
  </si>
  <si>
    <t>Esitlustehnikad II</t>
  </si>
  <si>
    <t>KUT6309.LT</t>
  </si>
  <si>
    <t>Keskkonnateadlik käsitöö</t>
  </si>
  <si>
    <t>KUT6314.LT</t>
  </si>
  <si>
    <t>Käelise tegevuse arengu põhialused</t>
  </si>
  <si>
    <t>KUT6315.LT</t>
  </si>
  <si>
    <t>Sotsiaalne disain</t>
  </si>
  <si>
    <t>KUT6310.LT</t>
  </si>
  <si>
    <t>3D printimine ja modelleerimine vabavaraga</t>
  </si>
  <si>
    <t>KUT6311.LT</t>
  </si>
  <si>
    <t>Käitumiskultuur ja kombestik</t>
  </si>
  <si>
    <t>KUT6312.LT</t>
  </si>
  <si>
    <t>Ettevõtluse alused</t>
  </si>
  <si>
    <t>KUT6313.LT</t>
  </si>
  <si>
    <t>Bakalaureuse seminar</t>
  </si>
  <si>
    <t>TÖÖ- JA TEHNOLOOGIA MOODUL 60 EAP</t>
  </si>
  <si>
    <t xml:space="preserve">MLM6061.DT </t>
  </si>
  <si>
    <t>Loodusteaduste matemaatika algkursus</t>
  </si>
  <si>
    <t xml:space="preserve">MLF6666.LT </t>
  </si>
  <si>
    <t>Rakendusfüüsika</t>
  </si>
  <si>
    <t xml:space="preserve">MLK6054.LT </t>
  </si>
  <si>
    <t>Olme- ja rakenduskeemia</t>
  </si>
  <si>
    <t xml:space="preserve">IFI6077.DT </t>
  </si>
  <si>
    <t>3-D modelleerimine I</t>
  </si>
  <si>
    <t xml:space="preserve">KUT6202.LT </t>
  </si>
  <si>
    <t>Erialase disaini alused II</t>
  </si>
  <si>
    <t>KUT6217.LT</t>
  </si>
  <si>
    <t>Materjaliõpetus</t>
  </si>
  <si>
    <t xml:space="preserve">KUT6214.LT </t>
  </si>
  <si>
    <t>Tehnikalooming ja konstrueerimine</t>
  </si>
  <si>
    <t xml:space="preserve">KUT6204.LT </t>
  </si>
  <si>
    <t>Elektroonika</t>
  </si>
  <si>
    <t xml:space="preserve">KUT6206.LT </t>
  </si>
  <si>
    <t>Metallide käsitsitöötlemine</t>
  </si>
  <si>
    <t xml:space="preserve">KUT6208.LT </t>
  </si>
  <si>
    <t>Puidu käsitsitöötlemine</t>
  </si>
  <si>
    <t>Puidu masintöötlemine</t>
  </si>
  <si>
    <t>CNC tööpingid</t>
  </si>
  <si>
    <t>Erikursus tööõpetusest</t>
  </si>
  <si>
    <t>Plastmaterjalid</t>
  </si>
  <si>
    <t>Metallehistööd I</t>
  </si>
  <si>
    <t xml:space="preserve">KUT6218.LT </t>
  </si>
  <si>
    <t>Robootika algkursus</t>
  </si>
  <si>
    <t>Eriala valikained - valida 15 EAP</t>
  </si>
  <si>
    <t xml:space="preserve">KUT6251.LT </t>
  </si>
  <si>
    <t>Metallehistööd II</t>
  </si>
  <si>
    <t>Toorpuidu treimine</t>
  </si>
  <si>
    <t xml:space="preserve">KUT6262.LT </t>
  </si>
  <si>
    <t>Mudelehitus</t>
  </si>
  <si>
    <t xml:space="preserve">KUT6207.LT </t>
  </si>
  <si>
    <t>Metallide masintöötlemine</t>
  </si>
  <si>
    <t xml:space="preserve">KUT6266.LT </t>
  </si>
  <si>
    <t>Metallide termotöötlus</t>
  </si>
  <si>
    <t>KUT6203.LT</t>
  </si>
  <si>
    <t>Tehniline graafika</t>
  </si>
  <si>
    <t>Rõivaajalugu</t>
  </si>
  <si>
    <t>Tekstiilitehnoloogiate erikursus I</t>
  </si>
  <si>
    <t>Tekstiilitehnoloogiate erikursus II</t>
  </si>
  <si>
    <t>Vööd ja paelad</t>
  </si>
  <si>
    <t>KUT6127.LT</t>
  </si>
  <si>
    <t>Toiduajalugu</t>
  </si>
  <si>
    <t>Toiduvalmistamise süvakursus</t>
  </si>
  <si>
    <t>Tarbimistrendid</t>
  </si>
  <si>
    <t>Maailma toidukultuurid</t>
  </si>
  <si>
    <t>KUT6316.LT</t>
  </si>
  <si>
    <t>Disainiprojekt</t>
  </si>
  <si>
    <t>Välispraktika</t>
  </si>
  <si>
    <t>Eriala valikmoodul - inimeseõpetus</t>
  </si>
  <si>
    <t xml:space="preserve">PSP6010.LT </t>
  </si>
  <si>
    <t>Arengupsühholoogia</t>
  </si>
  <si>
    <t>x</t>
  </si>
  <si>
    <t xml:space="preserve">PSP6017.LT </t>
  </si>
  <si>
    <t>Tervisepsühholoogia</t>
  </si>
  <si>
    <t xml:space="preserve">PSP6021.LT </t>
  </si>
  <si>
    <t>Pedagoogiline psühhol.</t>
  </si>
  <si>
    <t xml:space="preserve">PSP6083.LT </t>
  </si>
  <si>
    <t>Reproduktiivtervise psühholoogia</t>
  </si>
  <si>
    <t xml:space="preserve">PSP6034.LT </t>
  </si>
  <si>
    <t>Tervisekäitumine</t>
  </si>
  <si>
    <t xml:space="preserve">PSP6039.LT </t>
  </si>
  <si>
    <t>Õpioskused ja nende arendamine</t>
  </si>
  <si>
    <t xml:space="preserve">PSP6047.LT </t>
  </si>
  <si>
    <t>Suhtlemispsühholoogia</t>
  </si>
  <si>
    <t xml:space="preserve">PSP6063.LT </t>
  </si>
  <si>
    <t>Sõltuvuskäitumine</t>
  </si>
  <si>
    <t xml:space="preserve">PSP6969.LT </t>
  </si>
  <si>
    <t>Sissejuhatus psüühikasse</t>
  </si>
  <si>
    <t xml:space="preserve">TST6003.LT </t>
  </si>
  <si>
    <t>Inimese anatoomia ja füsioloogia</t>
  </si>
  <si>
    <t xml:space="preserve">TST6022.LT </t>
  </si>
  <si>
    <t>Enamlevinud haigused ja nende vältimine. Esmaabi.</t>
  </si>
  <si>
    <t>KUT6317.LT</t>
  </si>
  <si>
    <t>Loominguline erialane multimateriaalne projekt</t>
  </si>
  <si>
    <t>LCE6551.HT</t>
  </si>
  <si>
    <t xml:space="preserve">Erialane inglise keel I </t>
  </si>
  <si>
    <t>Vabaained</t>
  </si>
  <si>
    <t>KUT6065.LT</t>
  </si>
  <si>
    <t>Bakalaureusetöö</t>
  </si>
  <si>
    <t>KOKKU ainepunkte</t>
  </si>
  <si>
    <t>INTEGREERITUD TEHNOLOOGIAD JA KÄSITÖÖ; KÄSITÖÖ JA KODUNDUSE PEAERIALA ÕPPEPLAAN</t>
  </si>
  <si>
    <t>KÄSITÖÖ JA KODUNDUS MOODUL 60 EAP</t>
  </si>
  <si>
    <t>KUT6051.LT</t>
  </si>
  <si>
    <t>Õmblemise tehnoloogia I</t>
  </si>
  <si>
    <t>KUT6052.LT</t>
  </si>
  <si>
    <t>Õmblemise tehnoloogia II</t>
  </si>
  <si>
    <t>KUT6006.LT</t>
  </si>
  <si>
    <t>Moejoonistus ja rõivaste modelleerimine</t>
  </si>
  <si>
    <t>KUT6031.LT</t>
  </si>
  <si>
    <t>Käsitööesemete kunstiline kujundamine</t>
  </si>
  <si>
    <t>Heegeltehnikad ja õpetamise metoodika</t>
  </si>
  <si>
    <t>Kudumistehnikad ja õpetamise metoodika</t>
  </si>
  <si>
    <t>Tikkimistehnikad ja õpetamise metoodika</t>
  </si>
  <si>
    <t>KUT6011.LT</t>
  </si>
  <si>
    <t>Stiiliõpetus</t>
  </si>
  <si>
    <t>KUT6012.LT</t>
  </si>
  <si>
    <t>Kangakudumise tehnoloogia</t>
  </si>
  <si>
    <t>Toiduohutus ja toidu töötlemise alused</t>
  </si>
  <si>
    <t xml:space="preserve">Tarbimine ja tehnoloogiad kodumajapidamises </t>
  </si>
  <si>
    <r>
      <rPr>
        <sz val="11"/>
        <color rgb="FF000000"/>
        <rFont val="Times New Roman"/>
      </rPr>
      <t xml:space="preserve">Toiduvalmistamise tehnoloogia </t>
    </r>
    <r>
      <rPr>
        <sz val="11"/>
        <color rgb="FF000000"/>
        <rFont val="Times New Roman"/>
      </rPr>
      <t>ja õpetamise metoodika</t>
    </r>
  </si>
  <si>
    <t xml:space="preserve">Toiduvalmistamise tehnoloogia ja disain </t>
  </si>
  <si>
    <t xml:space="preserve">Toitumistavad ja nüüdisaeg </t>
  </si>
  <si>
    <t xml:space="preserve">Eesti toidukultuur </t>
  </si>
  <si>
    <t>Kodunduse projekt</t>
  </si>
  <si>
    <t xml:space="preserve">KUT6303.LT </t>
  </si>
  <si>
    <t xml:space="preserve">KUT6229.LT </t>
  </si>
  <si>
    <t>KUT6230.LT</t>
  </si>
  <si>
    <t xml:space="preserve">KUT6231.LT </t>
  </si>
  <si>
    <t xml:space="preserve">KUT6232.LT </t>
  </si>
  <si>
    <t xml:space="preserve">KUT6233.LT </t>
  </si>
  <si>
    <t>KUT6070.LT</t>
  </si>
  <si>
    <t xml:space="preserve">KUT6234.LT </t>
  </si>
  <si>
    <t>KUT6071.LT</t>
  </si>
  <si>
    <t>KUT6036.LT</t>
  </si>
  <si>
    <t>KUT6072.LT</t>
  </si>
  <si>
    <t>KUT6149.LT</t>
  </si>
  <si>
    <t>KUT6150.LT</t>
  </si>
  <si>
    <t xml:space="preserve">KUT6003.LT </t>
  </si>
  <si>
    <t>Erialne inglise keel I</t>
  </si>
  <si>
    <t>LCE6552.HT</t>
  </si>
  <si>
    <t>Erialane inglise keel II</t>
  </si>
  <si>
    <t>KUT6066.LT</t>
  </si>
  <si>
    <t>KUT6067.LT</t>
  </si>
  <si>
    <t>KUT6068.LT</t>
  </si>
  <si>
    <t>KUT6069.LT</t>
  </si>
  <si>
    <t>KUT6141.LT</t>
  </si>
  <si>
    <t>KUT6142.LT</t>
  </si>
  <si>
    <t>KUT6143.LT</t>
  </si>
  <si>
    <t>KUT6144.LT</t>
  </si>
  <si>
    <t>KUT6145.LT</t>
  </si>
  <si>
    <t>KUT6146.LT</t>
  </si>
  <si>
    <t>KUT6147.LT</t>
  </si>
  <si>
    <t>KUT6148.LT</t>
  </si>
  <si>
    <t xml:space="preserve">Erialane inglise keel 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</si>
</sst>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rgb="FF000000"/>
      <name val="Arial"/>
    </font>
    <font>
      <b/>
      <u/>
      <sz val="12"/>
      <color rgb="FF000000"/>
      <name val="Times New Roman"/>
    </font>
    <font>
      <b/>
      <u/>
      <sz val="12"/>
      <color rgb="FF000000"/>
      <name val="Times New Roman"/>
    </font>
    <font>
      <sz val="12"/>
      <color theme="1"/>
      <name val="Arial"/>
    </font>
    <font>
      <b/>
      <sz val="12"/>
      <color rgb="FF000000"/>
      <name val="Times New Roman"/>
    </font>
    <font>
      <sz val="10"/>
      <name val="Arial"/>
    </font>
    <font>
      <sz val="10"/>
      <color theme="1"/>
      <name val="Arial"/>
    </font>
    <font>
      <sz val="12"/>
      <color rgb="FF000000"/>
      <name val="Times New Roman"/>
    </font>
    <font>
      <b/>
      <sz val="12"/>
      <color theme="1"/>
      <name val="Times New Roman"/>
    </font>
    <font>
      <b/>
      <sz val="10"/>
      <color theme="1"/>
      <name val="Arial"/>
    </font>
    <font>
      <sz val="10"/>
      <name val="Arial"/>
    </font>
    <font>
      <b/>
      <sz val="12"/>
      <color rgb="FFFF0000"/>
      <name val="Times New Roman"/>
    </font>
    <font>
      <sz val="12"/>
      <color theme="1"/>
      <name val="Times New Roman"/>
    </font>
    <font>
      <sz val="12"/>
      <color rgb="FFFF0000"/>
      <name val="Times New Roman"/>
    </font>
    <font>
      <sz val="12"/>
      <name val="Times New Roman"/>
    </font>
    <font>
      <sz val="12"/>
      <color rgb="FFA5A5A5"/>
      <name val="Times New Roman"/>
    </font>
    <font>
      <sz val="12"/>
      <color rgb="FF7F7F7F"/>
      <name val="Times New Roman"/>
    </font>
    <font>
      <b/>
      <sz val="11"/>
      <color rgb="FF7F7F7F"/>
      <name val="Times New Roman"/>
    </font>
    <font>
      <b/>
      <sz val="12"/>
      <color rgb="FF7F7F7F"/>
      <name val="Times New Roman"/>
    </font>
    <font>
      <b/>
      <sz val="12"/>
      <color rgb="FF008000"/>
      <name val="Times New Roman"/>
    </font>
    <font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CC00"/>
        <bgColor rgb="FF00CC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vertical="center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2" borderId="2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2" fillId="2" borderId="2" xfId="0" applyFont="1" applyFill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7" fillId="0" borderId="0" xfId="0" applyFont="1" applyAlignment="1">
      <alignment vertical="center"/>
    </xf>
    <xf numFmtId="0" fontId="18" fillId="0" borderId="2" xfId="0" applyFont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top" wrapText="1"/>
    </xf>
    <xf numFmtId="0" fontId="16" fillId="3" borderId="2" xfId="0" applyFont="1" applyFill="1" applyBorder="1" applyAlignment="1">
      <alignment horizontal="center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19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left" vertical="top" wrapText="1"/>
    </xf>
    <xf numFmtId="0" fontId="0" fillId="0" borderId="0" xfId="0" applyFont="1" applyAlignment="1">
      <alignment vertical="center"/>
    </xf>
    <xf numFmtId="14" fontId="0" fillId="0" borderId="0" xfId="0" applyNumberFormat="1" applyFont="1" applyAlignment="1">
      <alignment vertical="center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kut6313.l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kut6313.l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M1002"/>
  <sheetViews>
    <sheetView workbookViewId="0">
      <selection activeCell="S29" sqref="S29"/>
    </sheetView>
  </sheetViews>
  <sheetFormatPr defaultColWidth="14.42578125" defaultRowHeight="15" customHeight="1" x14ac:dyDescent="0.2"/>
  <cols>
    <col min="1" max="1" width="3.85546875" customWidth="1"/>
    <col min="2" max="2" width="15.7109375" customWidth="1"/>
    <col min="3" max="3" width="52.140625" customWidth="1"/>
    <col min="4" max="11" width="5.7109375" customWidth="1"/>
    <col min="12" max="12" width="25.42578125" customWidth="1"/>
    <col min="13" max="26" width="9" customWidth="1"/>
  </cols>
  <sheetData>
    <row r="1" spans="2:13" ht="12.75" customHeight="1" x14ac:dyDescent="0.2">
      <c r="B1" s="63">
        <v>44435</v>
      </c>
    </row>
    <row r="2" spans="2:13" ht="18.75" customHeight="1" x14ac:dyDescent="0.25">
      <c r="B2" s="64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1"/>
    </row>
    <row r="3" spans="2:13" ht="13.5" customHeight="1" x14ac:dyDescent="0.25">
      <c r="C3" s="2"/>
      <c r="D3" s="66" t="s">
        <v>1</v>
      </c>
      <c r="E3" s="67"/>
      <c r="F3" s="67"/>
      <c r="G3" s="67"/>
      <c r="H3" s="67"/>
      <c r="I3" s="67"/>
      <c r="J3" s="2"/>
      <c r="K3" s="2"/>
    </row>
    <row r="4" spans="2:13" ht="15.75" customHeight="1" x14ac:dyDescent="0.2">
      <c r="B4" s="3"/>
      <c r="C4" s="4" t="s">
        <v>2</v>
      </c>
      <c r="D4" s="5" t="s">
        <v>3</v>
      </c>
      <c r="E4" s="6">
        <v>1</v>
      </c>
      <c r="F4" s="7">
        <v>2</v>
      </c>
      <c r="G4" s="6">
        <v>3</v>
      </c>
      <c r="H4" s="8">
        <v>4</v>
      </c>
      <c r="I4" s="6">
        <v>5</v>
      </c>
      <c r="J4" s="8">
        <v>6</v>
      </c>
      <c r="K4" s="5" t="s">
        <v>4</v>
      </c>
      <c r="L4" s="9"/>
    </row>
    <row r="5" spans="2:13" ht="15.75" customHeight="1" x14ac:dyDescent="0.2">
      <c r="B5" s="10"/>
      <c r="C5" s="11" t="s">
        <v>5</v>
      </c>
      <c r="D5" s="12">
        <f>SUM(D6:D9)</f>
        <v>18</v>
      </c>
      <c r="E5" s="13"/>
      <c r="F5" s="14"/>
      <c r="G5" s="13"/>
      <c r="H5" s="15"/>
      <c r="I5" s="13"/>
      <c r="J5" s="15"/>
      <c r="K5" s="4"/>
      <c r="L5" s="16"/>
    </row>
    <row r="6" spans="2:13" ht="15.75" customHeight="1" x14ac:dyDescent="0.2">
      <c r="B6" s="17" t="s">
        <v>6</v>
      </c>
      <c r="C6" s="18" t="s">
        <v>7</v>
      </c>
      <c r="D6" s="19">
        <v>3</v>
      </c>
      <c r="E6" s="13">
        <v>3</v>
      </c>
      <c r="F6" s="14"/>
      <c r="G6" s="13"/>
      <c r="H6" s="15"/>
      <c r="I6" s="13"/>
      <c r="J6" s="15"/>
      <c r="K6" s="20" t="s">
        <v>8</v>
      </c>
      <c r="L6" s="18"/>
    </row>
    <row r="7" spans="2:13" ht="15.75" customHeight="1" x14ac:dyDescent="0.2">
      <c r="B7" s="17" t="s">
        <v>9</v>
      </c>
      <c r="C7" s="18" t="s">
        <v>10</v>
      </c>
      <c r="D7" s="19">
        <v>3</v>
      </c>
      <c r="E7" s="13"/>
      <c r="F7" s="14">
        <v>3</v>
      </c>
      <c r="G7" s="13"/>
      <c r="H7" s="15"/>
      <c r="I7" s="13"/>
      <c r="J7" s="15"/>
      <c r="K7" s="20"/>
      <c r="L7" s="18"/>
    </row>
    <row r="8" spans="2:13" ht="15.75" customHeight="1" x14ac:dyDescent="0.2">
      <c r="B8" s="17" t="s">
        <v>11</v>
      </c>
      <c r="C8" s="18" t="s">
        <v>12</v>
      </c>
      <c r="D8" s="19">
        <v>6</v>
      </c>
      <c r="E8" s="13">
        <v>6</v>
      </c>
      <c r="F8" s="14"/>
      <c r="G8" s="13"/>
      <c r="H8" s="15"/>
      <c r="I8" s="13"/>
      <c r="J8" s="15"/>
      <c r="K8" s="20" t="s">
        <v>13</v>
      </c>
      <c r="L8" s="18"/>
    </row>
    <row r="9" spans="2:13" ht="15.75" customHeight="1" x14ac:dyDescent="0.2">
      <c r="B9" s="17" t="s">
        <v>14</v>
      </c>
      <c r="C9" s="18" t="s">
        <v>15</v>
      </c>
      <c r="D9" s="19">
        <v>6</v>
      </c>
      <c r="E9" s="13"/>
      <c r="F9" s="14"/>
      <c r="G9" s="13"/>
      <c r="H9" s="15"/>
      <c r="I9" s="13">
        <v>6</v>
      </c>
      <c r="J9" s="15"/>
      <c r="K9" s="4" t="s">
        <v>8</v>
      </c>
      <c r="L9" s="18"/>
    </row>
    <row r="10" spans="2:13" ht="15.75" customHeight="1" x14ac:dyDescent="0.2">
      <c r="B10" s="10"/>
      <c r="C10" s="11" t="s">
        <v>16</v>
      </c>
      <c r="D10" s="12">
        <f>SUM(D11:D27)</f>
        <v>57</v>
      </c>
      <c r="E10" s="13"/>
      <c r="F10" s="14"/>
      <c r="G10" s="13"/>
      <c r="H10" s="15"/>
      <c r="I10" s="13"/>
      <c r="J10" s="15"/>
      <c r="K10" s="4"/>
      <c r="L10" s="18"/>
    </row>
    <row r="11" spans="2:13" ht="15.75" customHeight="1" x14ac:dyDescent="0.2">
      <c r="B11" s="17" t="s">
        <v>17</v>
      </c>
      <c r="C11" s="18" t="s">
        <v>18</v>
      </c>
      <c r="D11" s="19">
        <v>4</v>
      </c>
      <c r="E11" s="13">
        <v>4</v>
      </c>
      <c r="F11" s="14"/>
      <c r="G11" s="13"/>
      <c r="H11" s="15"/>
      <c r="I11" s="13"/>
      <c r="J11" s="15"/>
      <c r="K11" s="4" t="s">
        <v>8</v>
      </c>
      <c r="L11" s="18"/>
    </row>
    <row r="12" spans="2:13" ht="15.75" customHeight="1" x14ac:dyDescent="0.2">
      <c r="B12" s="27" t="s">
        <v>158</v>
      </c>
      <c r="C12" s="18" t="s">
        <v>19</v>
      </c>
      <c r="D12" s="19">
        <v>4</v>
      </c>
      <c r="E12" s="13"/>
      <c r="F12" s="14">
        <v>4</v>
      </c>
      <c r="G12" s="13"/>
      <c r="H12" s="15"/>
      <c r="I12" s="13"/>
      <c r="J12" s="15"/>
      <c r="K12" s="4" t="s">
        <v>13</v>
      </c>
      <c r="L12" s="18"/>
    </row>
    <row r="13" spans="2:13" ht="15.75" customHeight="1" x14ac:dyDescent="0.2">
      <c r="B13" s="17" t="s">
        <v>20</v>
      </c>
      <c r="C13" s="18" t="s">
        <v>21</v>
      </c>
      <c r="D13" s="19">
        <v>3</v>
      </c>
      <c r="E13" s="13"/>
      <c r="F13" s="14">
        <v>3</v>
      </c>
      <c r="G13" s="13"/>
      <c r="H13" s="15"/>
      <c r="I13" s="13"/>
      <c r="J13" s="15"/>
      <c r="K13" s="4" t="s">
        <v>13</v>
      </c>
      <c r="L13" s="18"/>
    </row>
    <row r="14" spans="2:13" ht="15.75" customHeight="1" x14ac:dyDescent="0.2">
      <c r="B14" s="17" t="s">
        <v>22</v>
      </c>
      <c r="C14" s="18" t="s">
        <v>23</v>
      </c>
      <c r="D14" s="19">
        <v>3</v>
      </c>
      <c r="E14" s="21">
        <v>3</v>
      </c>
      <c r="F14" s="14"/>
      <c r="G14" s="13"/>
      <c r="H14" s="15"/>
      <c r="I14" s="13"/>
      <c r="J14" s="15"/>
      <c r="K14" s="4"/>
      <c r="L14" s="18"/>
    </row>
    <row r="15" spans="2:13" ht="15.75" customHeight="1" x14ac:dyDescent="0.2">
      <c r="B15" s="17" t="s">
        <v>24</v>
      </c>
      <c r="C15" s="18" t="s">
        <v>25</v>
      </c>
      <c r="D15" s="19">
        <v>4</v>
      </c>
      <c r="E15" s="13"/>
      <c r="F15" s="14"/>
      <c r="G15" s="13">
        <v>4</v>
      </c>
      <c r="H15" s="15"/>
      <c r="I15" s="13"/>
      <c r="J15" s="15"/>
      <c r="K15" s="22" t="s">
        <v>8</v>
      </c>
      <c r="L15" s="18"/>
    </row>
    <row r="16" spans="2:13" ht="15.75" customHeight="1" x14ac:dyDescent="0.2">
      <c r="B16" s="17" t="s">
        <v>26</v>
      </c>
      <c r="C16" s="18" t="s">
        <v>27</v>
      </c>
      <c r="D16" s="19">
        <v>2</v>
      </c>
      <c r="E16" s="13">
        <v>2</v>
      </c>
      <c r="F16" s="14"/>
      <c r="G16" s="13"/>
      <c r="H16" s="15"/>
      <c r="I16" s="13"/>
      <c r="J16" s="15"/>
      <c r="K16" s="22" t="s">
        <v>8</v>
      </c>
      <c r="L16" s="18"/>
    </row>
    <row r="17" spans="2:12" ht="15.75" customHeight="1" x14ac:dyDescent="0.2">
      <c r="B17" s="17" t="s">
        <v>28</v>
      </c>
      <c r="C17" s="23" t="s">
        <v>29</v>
      </c>
      <c r="D17" s="19">
        <v>4</v>
      </c>
      <c r="E17" s="13">
        <v>4</v>
      </c>
      <c r="F17" s="14"/>
      <c r="G17" s="21"/>
      <c r="H17" s="15"/>
      <c r="I17" s="13"/>
      <c r="J17" s="15"/>
      <c r="K17" s="22" t="s">
        <v>13</v>
      </c>
      <c r="L17" s="18"/>
    </row>
    <row r="18" spans="2:12" ht="15.75" customHeight="1" x14ac:dyDescent="0.2">
      <c r="B18" s="17" t="s">
        <v>30</v>
      </c>
      <c r="C18" s="18" t="s">
        <v>31</v>
      </c>
      <c r="D18" s="19">
        <v>4</v>
      </c>
      <c r="E18" s="13"/>
      <c r="F18" s="14">
        <v>4</v>
      </c>
      <c r="G18" s="13"/>
      <c r="H18" s="15"/>
      <c r="I18" s="13"/>
      <c r="J18" s="15"/>
      <c r="K18" s="22" t="s">
        <v>13</v>
      </c>
      <c r="L18" s="18"/>
    </row>
    <row r="19" spans="2:12" ht="15.75" customHeight="1" x14ac:dyDescent="0.2">
      <c r="B19" s="17" t="s">
        <v>32</v>
      </c>
      <c r="C19" s="18" t="s">
        <v>33</v>
      </c>
      <c r="D19" s="19">
        <v>3</v>
      </c>
      <c r="E19" s="21"/>
      <c r="F19" s="24"/>
      <c r="G19" s="21">
        <v>3</v>
      </c>
      <c r="H19" s="15"/>
      <c r="I19" s="13"/>
      <c r="J19" s="15"/>
      <c r="K19" s="22" t="s">
        <v>8</v>
      </c>
      <c r="L19" s="23"/>
    </row>
    <row r="20" spans="2:12" ht="15.75" customHeight="1" x14ac:dyDescent="0.2">
      <c r="B20" s="17" t="s">
        <v>34</v>
      </c>
      <c r="C20" s="18" t="s">
        <v>35</v>
      </c>
      <c r="D20" s="19">
        <v>3</v>
      </c>
      <c r="E20" s="13"/>
      <c r="F20" s="14"/>
      <c r="G20" s="13"/>
      <c r="H20" s="15"/>
      <c r="I20" s="13">
        <v>3</v>
      </c>
      <c r="J20" s="15"/>
      <c r="K20" s="22" t="s">
        <v>8</v>
      </c>
      <c r="L20" s="23"/>
    </row>
    <row r="21" spans="2:12" ht="15.75" customHeight="1" x14ac:dyDescent="0.2">
      <c r="B21" s="17" t="s">
        <v>36</v>
      </c>
      <c r="C21" s="18" t="s">
        <v>37</v>
      </c>
      <c r="D21" s="19">
        <v>4</v>
      </c>
      <c r="E21" s="13"/>
      <c r="F21" s="14"/>
      <c r="G21" s="13"/>
      <c r="H21" s="15"/>
      <c r="I21" s="13">
        <v>4</v>
      </c>
      <c r="J21" s="15"/>
      <c r="K21" s="22" t="s">
        <v>8</v>
      </c>
      <c r="L21" s="18"/>
    </row>
    <row r="22" spans="2:12" ht="15.75" customHeight="1" x14ac:dyDescent="0.2">
      <c r="B22" s="25" t="s">
        <v>38</v>
      </c>
      <c r="C22" s="23" t="s">
        <v>39</v>
      </c>
      <c r="D22" s="19">
        <v>3</v>
      </c>
      <c r="E22" s="13"/>
      <c r="F22" s="14">
        <v>3</v>
      </c>
      <c r="G22" s="13"/>
      <c r="H22" s="15"/>
      <c r="I22" s="13"/>
      <c r="J22" s="15"/>
      <c r="K22" s="22" t="s">
        <v>8</v>
      </c>
      <c r="L22" s="18"/>
    </row>
    <row r="23" spans="2:12" ht="15.75" customHeight="1" x14ac:dyDescent="0.2">
      <c r="B23" s="25" t="s">
        <v>40</v>
      </c>
      <c r="C23" s="23" t="s">
        <v>41</v>
      </c>
      <c r="D23" s="19">
        <v>4</v>
      </c>
      <c r="E23" s="13"/>
      <c r="F23" s="14"/>
      <c r="G23" s="13"/>
      <c r="H23" s="15">
        <v>4</v>
      </c>
      <c r="I23" s="13"/>
      <c r="J23" s="15"/>
      <c r="K23" s="22" t="s">
        <v>8</v>
      </c>
      <c r="L23" s="23"/>
    </row>
    <row r="24" spans="2:12" ht="15.75" customHeight="1" x14ac:dyDescent="0.2">
      <c r="B24" s="17" t="s">
        <v>42</v>
      </c>
      <c r="C24" s="18" t="s">
        <v>43</v>
      </c>
      <c r="D24" s="19">
        <v>4</v>
      </c>
      <c r="E24" s="13"/>
      <c r="F24" s="14"/>
      <c r="G24" s="13">
        <v>4</v>
      </c>
      <c r="H24" s="15"/>
      <c r="I24" s="13"/>
      <c r="J24" s="15"/>
      <c r="K24" s="22" t="s">
        <v>13</v>
      </c>
      <c r="L24" s="18"/>
    </row>
    <row r="25" spans="2:12" ht="15.75" customHeight="1" x14ac:dyDescent="0.2">
      <c r="B25" s="17" t="s">
        <v>44</v>
      </c>
      <c r="C25" s="18" t="s">
        <v>45</v>
      </c>
      <c r="D25" s="19">
        <v>3</v>
      </c>
      <c r="E25" s="13"/>
      <c r="F25" s="14"/>
      <c r="G25" s="13"/>
      <c r="H25" s="26">
        <v>3</v>
      </c>
      <c r="I25" s="13"/>
      <c r="J25" s="15"/>
      <c r="K25" s="22" t="s">
        <v>13</v>
      </c>
      <c r="L25" s="18"/>
    </row>
    <row r="26" spans="2:12" ht="15.75" customHeight="1" x14ac:dyDescent="0.2">
      <c r="B26" s="17" t="s">
        <v>46</v>
      </c>
      <c r="C26" s="18" t="s">
        <v>47</v>
      </c>
      <c r="D26" s="19">
        <v>3</v>
      </c>
      <c r="E26" s="13"/>
      <c r="F26" s="14"/>
      <c r="G26" s="13"/>
      <c r="H26" s="15"/>
      <c r="I26" s="13"/>
      <c r="J26" s="26">
        <v>3</v>
      </c>
      <c r="K26" s="4" t="s">
        <v>13</v>
      </c>
      <c r="L26" s="18"/>
    </row>
    <row r="27" spans="2:12" ht="15.75" customHeight="1" x14ac:dyDescent="0.2">
      <c r="B27" s="27" t="s">
        <v>48</v>
      </c>
      <c r="C27" s="18" t="s">
        <v>49</v>
      </c>
      <c r="D27" s="19">
        <v>2</v>
      </c>
      <c r="E27" s="13"/>
      <c r="F27" s="14"/>
      <c r="G27" s="13"/>
      <c r="H27" s="15"/>
      <c r="I27" s="13">
        <v>2</v>
      </c>
      <c r="J27" s="15"/>
      <c r="K27" s="4" t="s">
        <v>8</v>
      </c>
      <c r="L27" s="23"/>
    </row>
    <row r="28" spans="2:12" ht="15.75" customHeight="1" x14ac:dyDescent="0.2">
      <c r="B28" s="10"/>
      <c r="C28" s="11" t="s">
        <v>50</v>
      </c>
      <c r="D28" s="12">
        <f>SUM(D29:D45)</f>
        <v>75</v>
      </c>
      <c r="E28" s="13"/>
      <c r="F28" s="14"/>
      <c r="G28" s="13"/>
      <c r="H28" s="15"/>
      <c r="I28" s="13"/>
      <c r="J28" s="15"/>
      <c r="K28" s="4"/>
      <c r="L28" s="18"/>
    </row>
    <row r="29" spans="2:12" ht="15.75" customHeight="1" x14ac:dyDescent="0.2">
      <c r="B29" s="17" t="s">
        <v>51</v>
      </c>
      <c r="C29" s="18" t="s">
        <v>52</v>
      </c>
      <c r="D29" s="4">
        <v>4</v>
      </c>
      <c r="E29" s="13"/>
      <c r="F29" s="14"/>
      <c r="G29" s="13">
        <v>4</v>
      </c>
      <c r="H29" s="15"/>
      <c r="I29" s="13"/>
      <c r="J29" s="15"/>
      <c r="K29" s="4" t="s">
        <v>13</v>
      </c>
      <c r="L29" s="18"/>
    </row>
    <row r="30" spans="2:12" ht="15.75" customHeight="1" x14ac:dyDescent="0.2">
      <c r="B30" s="17" t="s">
        <v>53</v>
      </c>
      <c r="C30" s="18" t="s">
        <v>54</v>
      </c>
      <c r="D30" s="4">
        <v>3</v>
      </c>
      <c r="E30" s="13"/>
      <c r="F30" s="14"/>
      <c r="G30" s="13">
        <v>3</v>
      </c>
      <c r="H30" s="15"/>
      <c r="I30" s="13"/>
      <c r="J30" s="15"/>
      <c r="K30" s="4" t="s">
        <v>13</v>
      </c>
      <c r="L30" s="18"/>
    </row>
    <row r="31" spans="2:12" ht="15.75" customHeight="1" x14ac:dyDescent="0.2">
      <c r="B31" s="17" t="s">
        <v>55</v>
      </c>
      <c r="C31" s="18" t="s">
        <v>56</v>
      </c>
      <c r="D31" s="4">
        <v>3</v>
      </c>
      <c r="E31" s="13"/>
      <c r="F31" s="14"/>
      <c r="G31" s="13"/>
      <c r="H31" s="15">
        <v>3</v>
      </c>
      <c r="I31" s="13"/>
      <c r="J31" s="15"/>
      <c r="K31" s="4" t="s">
        <v>13</v>
      </c>
      <c r="L31" s="18"/>
    </row>
    <row r="32" spans="2:12" ht="15.75" customHeight="1" x14ac:dyDescent="0.2">
      <c r="B32" s="17" t="s">
        <v>57</v>
      </c>
      <c r="C32" s="28" t="s">
        <v>58</v>
      </c>
      <c r="D32" s="19">
        <v>4</v>
      </c>
      <c r="E32" s="29"/>
      <c r="F32" s="14">
        <v>4</v>
      </c>
      <c r="G32" s="29"/>
      <c r="H32" s="14"/>
      <c r="I32" s="29"/>
      <c r="J32" s="14"/>
      <c r="K32" s="4" t="s">
        <v>13</v>
      </c>
      <c r="L32" s="18"/>
    </row>
    <row r="33" spans="2:12" ht="15.75" customHeight="1" x14ac:dyDescent="0.2">
      <c r="B33" s="17" t="s">
        <v>59</v>
      </c>
      <c r="C33" s="18" t="s">
        <v>60</v>
      </c>
      <c r="D33" s="4">
        <v>3</v>
      </c>
      <c r="E33" s="13"/>
      <c r="F33" s="14"/>
      <c r="G33" s="13">
        <v>3</v>
      </c>
      <c r="H33" s="15"/>
      <c r="I33" s="13"/>
      <c r="J33" s="15"/>
      <c r="K33" s="4" t="s">
        <v>13</v>
      </c>
      <c r="L33" s="18"/>
    </row>
    <row r="34" spans="2:12" ht="15.75" customHeight="1" x14ac:dyDescent="0.2">
      <c r="B34" s="17" t="s">
        <v>61</v>
      </c>
      <c r="C34" s="18" t="s">
        <v>62</v>
      </c>
      <c r="D34" s="4">
        <v>4</v>
      </c>
      <c r="E34" s="13">
        <v>4</v>
      </c>
      <c r="F34" s="14"/>
      <c r="G34" s="13"/>
      <c r="H34" s="15"/>
      <c r="I34" s="13"/>
      <c r="J34" s="15"/>
      <c r="K34" s="4" t="s">
        <v>13</v>
      </c>
      <c r="L34" s="18"/>
    </row>
    <row r="35" spans="2:12" ht="15.75" customHeight="1" x14ac:dyDescent="0.2">
      <c r="B35" s="17" t="s">
        <v>63</v>
      </c>
      <c r="C35" s="18" t="s">
        <v>64</v>
      </c>
      <c r="D35" s="4">
        <v>3</v>
      </c>
      <c r="E35" s="13"/>
      <c r="F35" s="14"/>
      <c r="G35" s="13"/>
      <c r="H35" s="15"/>
      <c r="I35" s="13">
        <v>3</v>
      </c>
      <c r="J35" s="15"/>
      <c r="K35" s="4" t="s">
        <v>13</v>
      </c>
      <c r="L35" s="18"/>
    </row>
    <row r="36" spans="2:12" ht="15.75" customHeight="1" x14ac:dyDescent="0.2">
      <c r="B36" s="17" t="s">
        <v>65</v>
      </c>
      <c r="C36" s="18" t="s">
        <v>66</v>
      </c>
      <c r="D36" s="4">
        <v>3</v>
      </c>
      <c r="E36" s="13"/>
      <c r="F36" s="14"/>
      <c r="G36" s="13"/>
      <c r="H36" s="15"/>
      <c r="I36" s="13"/>
      <c r="J36" s="15">
        <v>3</v>
      </c>
      <c r="K36" s="4" t="s">
        <v>13</v>
      </c>
      <c r="L36" s="18"/>
    </row>
    <row r="37" spans="2:12" ht="15.75" customHeight="1" x14ac:dyDescent="0.2">
      <c r="B37" s="17" t="s">
        <v>67</v>
      </c>
      <c r="C37" s="18" t="s">
        <v>68</v>
      </c>
      <c r="D37" s="4">
        <v>5</v>
      </c>
      <c r="E37" s="13"/>
      <c r="F37" s="14">
        <v>5</v>
      </c>
      <c r="G37" s="13"/>
      <c r="H37" s="15"/>
      <c r="I37" s="13"/>
      <c r="J37" s="15"/>
      <c r="K37" s="4" t="s">
        <v>13</v>
      </c>
      <c r="L37" s="18"/>
    </row>
    <row r="38" spans="2:12" ht="15.75" customHeight="1" x14ac:dyDescent="0.2">
      <c r="B38" s="17" t="s">
        <v>69</v>
      </c>
      <c r="C38" s="18" t="s">
        <v>70</v>
      </c>
      <c r="D38" s="4">
        <v>5</v>
      </c>
      <c r="E38" s="13">
        <v>5</v>
      </c>
      <c r="F38" s="14"/>
      <c r="G38" s="13"/>
      <c r="H38" s="15"/>
      <c r="I38" s="13"/>
      <c r="J38" s="15"/>
      <c r="K38" s="4" t="s">
        <v>13</v>
      </c>
      <c r="L38" s="18"/>
    </row>
    <row r="39" spans="2:12" ht="15.75" customHeight="1" x14ac:dyDescent="0.2">
      <c r="B39" s="27" t="s">
        <v>162</v>
      </c>
      <c r="C39" s="18" t="s">
        <v>71</v>
      </c>
      <c r="D39" s="4">
        <v>4</v>
      </c>
      <c r="E39" s="13"/>
      <c r="F39" s="14"/>
      <c r="G39" s="13"/>
      <c r="H39" s="15">
        <v>4</v>
      </c>
      <c r="I39" s="13"/>
      <c r="J39" s="15"/>
      <c r="K39" s="4" t="s">
        <v>13</v>
      </c>
      <c r="L39" s="18"/>
    </row>
    <row r="40" spans="2:12" ht="15.75" customHeight="1" x14ac:dyDescent="0.2">
      <c r="B40" s="27" t="s">
        <v>159</v>
      </c>
      <c r="C40" s="18" t="s">
        <v>72</v>
      </c>
      <c r="D40" s="4">
        <v>4</v>
      </c>
      <c r="E40" s="13"/>
      <c r="F40" s="14"/>
      <c r="G40" s="21"/>
      <c r="H40" s="26">
        <v>4</v>
      </c>
      <c r="I40" s="13"/>
      <c r="J40" s="15"/>
      <c r="K40" s="4" t="s">
        <v>13</v>
      </c>
      <c r="L40" s="18"/>
    </row>
    <row r="41" spans="2:12" ht="15.75" customHeight="1" x14ac:dyDescent="0.2">
      <c r="B41" s="27" t="s">
        <v>161</v>
      </c>
      <c r="C41" s="18" t="s">
        <v>73</v>
      </c>
      <c r="D41" s="4">
        <v>4</v>
      </c>
      <c r="E41" s="13"/>
      <c r="F41" s="14"/>
      <c r="G41" s="13"/>
      <c r="H41" s="15"/>
      <c r="I41" s="13">
        <v>4</v>
      </c>
      <c r="J41" s="15"/>
      <c r="K41" s="4" t="s">
        <v>13</v>
      </c>
      <c r="L41" s="18"/>
    </row>
    <row r="42" spans="2:12" ht="15.75" customHeight="1" x14ac:dyDescent="0.2">
      <c r="B42" s="27" t="s">
        <v>160</v>
      </c>
      <c r="C42" s="18" t="s">
        <v>74</v>
      </c>
      <c r="D42" s="4">
        <v>4</v>
      </c>
      <c r="E42" s="13"/>
      <c r="F42" s="14">
        <v>4</v>
      </c>
      <c r="G42" s="13"/>
      <c r="H42" s="15"/>
      <c r="I42" s="13"/>
      <c r="J42" s="15"/>
      <c r="K42" s="4" t="s">
        <v>13</v>
      </c>
      <c r="L42" s="18"/>
    </row>
    <row r="43" spans="2:12" ht="15.75" customHeight="1" x14ac:dyDescent="0.2">
      <c r="B43" s="27" t="s">
        <v>163</v>
      </c>
      <c r="C43" s="18" t="s">
        <v>75</v>
      </c>
      <c r="D43" s="4">
        <v>4</v>
      </c>
      <c r="E43" s="13"/>
      <c r="F43" s="14"/>
      <c r="G43" s="13">
        <v>4</v>
      </c>
      <c r="H43" s="15"/>
      <c r="I43" s="13"/>
      <c r="J43" s="15"/>
      <c r="K43" s="4" t="s">
        <v>13</v>
      </c>
      <c r="L43" s="18"/>
    </row>
    <row r="44" spans="2:12" ht="15.75" customHeight="1" x14ac:dyDescent="0.2">
      <c r="B44" s="17" t="s">
        <v>76</v>
      </c>
      <c r="C44" s="18" t="s">
        <v>77</v>
      </c>
      <c r="D44" s="4">
        <v>3</v>
      </c>
      <c r="E44" s="13"/>
      <c r="F44" s="14"/>
      <c r="G44" s="13">
        <v>3</v>
      </c>
      <c r="H44" s="15"/>
      <c r="I44" s="13"/>
      <c r="J44" s="15"/>
      <c r="K44" s="4" t="s">
        <v>8</v>
      </c>
      <c r="L44" s="18"/>
    </row>
    <row r="45" spans="2:12" ht="15.75" customHeight="1" x14ac:dyDescent="0.2">
      <c r="B45" s="17"/>
      <c r="C45" s="11" t="s">
        <v>78</v>
      </c>
      <c r="D45" s="30">
        <v>15</v>
      </c>
      <c r="E45" s="13"/>
      <c r="F45" s="14"/>
      <c r="G45" s="13"/>
      <c r="H45" s="26">
        <v>9</v>
      </c>
      <c r="I45" s="21">
        <v>3</v>
      </c>
      <c r="J45" s="26">
        <v>3</v>
      </c>
      <c r="K45" s="4"/>
      <c r="L45" s="18"/>
    </row>
    <row r="46" spans="2:12" ht="15.75" customHeight="1" x14ac:dyDescent="0.2">
      <c r="B46" s="17" t="s">
        <v>79</v>
      </c>
      <c r="C46" s="18" t="s">
        <v>80</v>
      </c>
      <c r="D46" s="4">
        <v>3</v>
      </c>
      <c r="E46" s="13"/>
      <c r="F46" s="14"/>
      <c r="G46" s="13"/>
      <c r="H46" s="15"/>
      <c r="I46" s="13"/>
      <c r="J46" s="15"/>
      <c r="K46" s="4" t="s">
        <v>13</v>
      </c>
      <c r="L46" s="18"/>
    </row>
    <row r="47" spans="2:12" ht="15.75" customHeight="1" x14ac:dyDescent="0.2">
      <c r="B47" s="27" t="s">
        <v>165</v>
      </c>
      <c r="C47" s="18" t="s">
        <v>81</v>
      </c>
      <c r="D47" s="4">
        <v>3</v>
      </c>
      <c r="E47" s="13"/>
      <c r="F47" s="14"/>
      <c r="G47" s="13"/>
      <c r="H47" s="15"/>
      <c r="I47" s="13"/>
      <c r="J47" s="15"/>
      <c r="K47" s="4" t="s">
        <v>8</v>
      </c>
      <c r="L47" s="18"/>
    </row>
    <row r="48" spans="2:12" ht="15.75" customHeight="1" x14ac:dyDescent="0.2">
      <c r="B48" s="17" t="s">
        <v>82</v>
      </c>
      <c r="C48" s="18" t="s">
        <v>83</v>
      </c>
      <c r="D48" s="4">
        <v>3</v>
      </c>
      <c r="E48" s="13"/>
      <c r="F48" s="14"/>
      <c r="G48" s="13"/>
      <c r="H48" s="15"/>
      <c r="I48" s="21"/>
      <c r="J48" s="15"/>
      <c r="K48" s="4" t="s">
        <v>13</v>
      </c>
      <c r="L48" s="18"/>
    </row>
    <row r="49" spans="2:12" ht="15.75" customHeight="1" x14ac:dyDescent="0.2">
      <c r="B49" s="31" t="s">
        <v>84</v>
      </c>
      <c r="C49" s="28" t="s">
        <v>85</v>
      </c>
      <c r="D49" s="19">
        <v>3</v>
      </c>
      <c r="E49" s="29"/>
      <c r="F49" s="14"/>
      <c r="G49" s="29"/>
      <c r="H49" s="14"/>
      <c r="I49" s="29"/>
      <c r="J49" s="14"/>
      <c r="K49" s="19" t="s">
        <v>13</v>
      </c>
      <c r="L49" s="32"/>
    </row>
    <row r="50" spans="2:12" ht="15.75" customHeight="1" x14ac:dyDescent="0.2">
      <c r="B50" s="31" t="s">
        <v>86</v>
      </c>
      <c r="C50" s="28" t="s">
        <v>87</v>
      </c>
      <c r="D50" s="19">
        <v>3</v>
      </c>
      <c r="E50" s="29"/>
      <c r="F50" s="14"/>
      <c r="G50" s="29"/>
      <c r="H50" s="14"/>
      <c r="I50" s="29"/>
      <c r="J50" s="14"/>
      <c r="K50" s="19" t="s">
        <v>8</v>
      </c>
      <c r="L50" s="28"/>
    </row>
    <row r="51" spans="2:12" ht="15.75" customHeight="1" x14ac:dyDescent="0.2">
      <c r="B51" s="31" t="s">
        <v>88</v>
      </c>
      <c r="C51" s="28" t="s">
        <v>89</v>
      </c>
      <c r="D51" s="19">
        <v>3</v>
      </c>
      <c r="E51" s="29"/>
      <c r="F51" s="14"/>
      <c r="G51" s="29"/>
      <c r="H51" s="14"/>
      <c r="I51" s="33"/>
      <c r="J51" s="14"/>
      <c r="K51" s="19"/>
      <c r="L51" s="34"/>
    </row>
    <row r="52" spans="2:12" ht="15.75" customHeight="1" x14ac:dyDescent="0.2">
      <c r="B52" s="38" t="s">
        <v>164</v>
      </c>
      <c r="C52" s="28" t="s">
        <v>90</v>
      </c>
      <c r="D52" s="19">
        <v>3</v>
      </c>
      <c r="E52" s="29"/>
      <c r="F52" s="14"/>
      <c r="G52" s="29"/>
      <c r="H52" s="14"/>
      <c r="I52" s="29"/>
      <c r="J52" s="14"/>
      <c r="K52" s="35" t="s">
        <v>13</v>
      </c>
      <c r="L52" s="34"/>
    </row>
    <row r="53" spans="2:12" ht="15.75" customHeight="1" x14ac:dyDescent="0.2">
      <c r="B53" s="38" t="s">
        <v>166</v>
      </c>
      <c r="C53" s="34" t="s">
        <v>91</v>
      </c>
      <c r="D53" s="19">
        <v>3</v>
      </c>
      <c r="E53" s="29"/>
      <c r="F53" s="14"/>
      <c r="G53" s="29"/>
      <c r="H53" s="14"/>
      <c r="I53" s="29"/>
      <c r="J53" s="14"/>
      <c r="K53" s="19"/>
      <c r="L53" s="34"/>
    </row>
    <row r="54" spans="2:12" ht="15.75" customHeight="1" x14ac:dyDescent="0.2">
      <c r="B54" s="38" t="s">
        <v>167</v>
      </c>
      <c r="C54" s="28" t="s">
        <v>92</v>
      </c>
      <c r="D54" s="19">
        <v>3</v>
      </c>
      <c r="E54" s="29"/>
      <c r="F54" s="14"/>
      <c r="G54" s="29"/>
      <c r="H54" s="14"/>
      <c r="I54" s="29"/>
      <c r="J54" s="14"/>
      <c r="K54" s="19"/>
      <c r="L54" s="34"/>
    </row>
    <row r="55" spans="2:12" ht="15.75" customHeight="1" x14ac:dyDescent="0.2">
      <c r="B55" s="38" t="s">
        <v>168</v>
      </c>
      <c r="C55" s="28" t="s">
        <v>93</v>
      </c>
      <c r="D55" s="19">
        <v>3</v>
      </c>
      <c r="E55" s="29"/>
      <c r="F55" s="14"/>
      <c r="G55" s="29"/>
      <c r="H55" s="14"/>
      <c r="I55" s="29"/>
      <c r="J55" s="14"/>
      <c r="K55" s="19"/>
      <c r="L55" s="34"/>
    </row>
    <row r="56" spans="2:12" ht="15.75" customHeight="1" x14ac:dyDescent="0.2">
      <c r="B56" s="31" t="s">
        <v>94</v>
      </c>
      <c r="C56" s="28" t="s">
        <v>95</v>
      </c>
      <c r="D56" s="19">
        <v>3</v>
      </c>
      <c r="E56" s="29"/>
      <c r="F56" s="14"/>
      <c r="G56" s="29"/>
      <c r="H56" s="14"/>
      <c r="I56" s="29"/>
      <c r="J56" s="14"/>
      <c r="K56" s="35" t="s">
        <v>8</v>
      </c>
      <c r="L56" s="36"/>
    </row>
    <row r="57" spans="2:12" ht="15.75" customHeight="1" x14ac:dyDescent="0.2">
      <c r="B57" s="38" t="s">
        <v>169</v>
      </c>
      <c r="C57" s="28" t="s">
        <v>96</v>
      </c>
      <c r="D57" s="19">
        <v>3</v>
      </c>
      <c r="E57" s="29"/>
      <c r="F57" s="14"/>
      <c r="G57" s="29"/>
      <c r="H57" s="14"/>
      <c r="I57" s="29"/>
      <c r="J57" s="14"/>
      <c r="K57" s="35" t="s">
        <v>8</v>
      </c>
      <c r="L57" s="28"/>
    </row>
    <row r="58" spans="2:12" ht="15.75" customHeight="1" x14ac:dyDescent="0.2">
      <c r="B58" s="38" t="s">
        <v>186</v>
      </c>
      <c r="C58" s="28" t="s">
        <v>97</v>
      </c>
      <c r="D58" s="19">
        <v>3</v>
      </c>
      <c r="E58" s="29"/>
      <c r="F58" s="14"/>
      <c r="G58" s="29"/>
      <c r="H58" s="14"/>
      <c r="I58" s="29"/>
      <c r="J58" s="14"/>
      <c r="K58" s="35" t="s">
        <v>8</v>
      </c>
      <c r="L58" s="36"/>
    </row>
    <row r="59" spans="2:12" ht="15.75" customHeight="1" x14ac:dyDescent="0.2">
      <c r="B59" s="27" t="s">
        <v>170</v>
      </c>
      <c r="C59" s="36" t="s">
        <v>98</v>
      </c>
      <c r="D59" s="19">
        <v>3</v>
      </c>
      <c r="E59" s="29"/>
      <c r="F59" s="14"/>
      <c r="G59" s="29"/>
      <c r="H59" s="14"/>
      <c r="I59" s="29"/>
      <c r="J59" s="14"/>
      <c r="K59" s="35" t="s">
        <v>8</v>
      </c>
      <c r="L59" s="34"/>
    </row>
    <row r="60" spans="2:12" ht="15.75" customHeight="1" x14ac:dyDescent="0.2">
      <c r="B60" s="37" t="s">
        <v>99</v>
      </c>
      <c r="C60" s="38" t="s">
        <v>100</v>
      </c>
      <c r="D60" s="35">
        <v>3</v>
      </c>
      <c r="E60" s="29"/>
      <c r="F60" s="14"/>
      <c r="G60" s="29"/>
      <c r="H60" s="14"/>
      <c r="I60" s="29"/>
      <c r="J60" s="14"/>
      <c r="K60" s="19"/>
      <c r="L60" s="32"/>
    </row>
    <row r="61" spans="2:12" ht="15.75" customHeight="1" x14ac:dyDescent="0.2">
      <c r="B61" s="38" t="s">
        <v>171</v>
      </c>
      <c r="C61" s="28" t="s">
        <v>101</v>
      </c>
      <c r="D61" s="19">
        <v>9</v>
      </c>
      <c r="E61" s="29"/>
      <c r="F61" s="14"/>
      <c r="G61" s="29"/>
      <c r="H61" s="14"/>
      <c r="I61" s="29"/>
      <c r="J61" s="14"/>
      <c r="K61" s="19"/>
      <c r="L61" s="32"/>
    </row>
    <row r="62" spans="2:12" ht="15.75" hidden="1" customHeight="1" x14ac:dyDescent="0.2">
      <c r="B62" s="39"/>
      <c r="C62" s="40" t="s">
        <v>102</v>
      </c>
      <c r="D62" s="41">
        <f>SUM(D63:D73)</f>
        <v>48</v>
      </c>
      <c r="E62" s="42"/>
      <c r="F62" s="43"/>
      <c r="G62" s="42"/>
      <c r="H62" s="43"/>
      <c r="I62" s="42"/>
      <c r="J62" s="43"/>
      <c r="K62" s="41"/>
      <c r="L62" s="44"/>
    </row>
    <row r="63" spans="2:12" ht="15.75" hidden="1" customHeight="1" x14ac:dyDescent="0.2">
      <c r="B63" s="39" t="s">
        <v>103</v>
      </c>
      <c r="C63" s="44" t="s">
        <v>104</v>
      </c>
      <c r="D63" s="45">
        <v>5</v>
      </c>
      <c r="E63" s="42"/>
      <c r="F63" s="43" t="s">
        <v>105</v>
      </c>
      <c r="G63" s="42"/>
      <c r="H63" s="43"/>
      <c r="I63" s="42"/>
      <c r="J63" s="43"/>
      <c r="K63" s="41"/>
      <c r="L63" s="44"/>
    </row>
    <row r="64" spans="2:12" ht="15.75" hidden="1" customHeight="1" x14ac:dyDescent="0.2">
      <c r="B64" s="39" t="s">
        <v>106</v>
      </c>
      <c r="C64" s="44" t="s">
        <v>107</v>
      </c>
      <c r="D64" s="45">
        <v>4</v>
      </c>
      <c r="E64" s="42"/>
      <c r="F64" s="43"/>
      <c r="G64" s="42" t="s">
        <v>105</v>
      </c>
      <c r="H64" s="43"/>
      <c r="I64" s="42"/>
      <c r="J64" s="43"/>
      <c r="K64" s="41"/>
      <c r="L64" s="44"/>
    </row>
    <row r="65" spans="2:12" ht="15.75" hidden="1" customHeight="1" x14ac:dyDescent="0.2">
      <c r="B65" s="39" t="s">
        <v>108</v>
      </c>
      <c r="C65" s="44" t="s">
        <v>109</v>
      </c>
      <c r="D65" s="45">
        <v>4</v>
      </c>
      <c r="E65" s="42"/>
      <c r="F65" s="43"/>
      <c r="G65" s="42"/>
      <c r="H65" s="43" t="s">
        <v>105</v>
      </c>
      <c r="I65" s="42"/>
      <c r="J65" s="43"/>
      <c r="K65" s="41"/>
      <c r="L65" s="44"/>
    </row>
    <row r="66" spans="2:12" ht="15.75" hidden="1" customHeight="1" x14ac:dyDescent="0.2">
      <c r="B66" s="39" t="s">
        <v>110</v>
      </c>
      <c r="C66" s="44" t="s">
        <v>111</v>
      </c>
      <c r="D66" s="45">
        <v>4</v>
      </c>
      <c r="E66" s="42"/>
      <c r="F66" s="43"/>
      <c r="G66" s="42"/>
      <c r="H66" s="43"/>
      <c r="I66" s="42" t="s">
        <v>105</v>
      </c>
      <c r="J66" s="43"/>
      <c r="K66" s="41"/>
      <c r="L66" s="44"/>
    </row>
    <row r="67" spans="2:12" ht="15.75" hidden="1" customHeight="1" x14ac:dyDescent="0.2">
      <c r="B67" s="39" t="s">
        <v>112</v>
      </c>
      <c r="C67" s="44" t="s">
        <v>113</v>
      </c>
      <c r="D67" s="45">
        <v>4</v>
      </c>
      <c r="E67" s="42"/>
      <c r="F67" s="43"/>
      <c r="G67" s="42"/>
      <c r="H67" s="43" t="s">
        <v>105</v>
      </c>
      <c r="I67" s="42"/>
      <c r="J67" s="43"/>
      <c r="K67" s="41"/>
      <c r="L67" s="44"/>
    </row>
    <row r="68" spans="2:12" ht="15.75" hidden="1" customHeight="1" x14ac:dyDescent="0.2">
      <c r="B68" s="39" t="s">
        <v>114</v>
      </c>
      <c r="C68" s="44" t="s">
        <v>115</v>
      </c>
      <c r="D68" s="45">
        <v>4</v>
      </c>
      <c r="E68" s="42"/>
      <c r="F68" s="43"/>
      <c r="G68" s="42" t="s">
        <v>105</v>
      </c>
      <c r="H68" s="43"/>
      <c r="I68" s="42"/>
      <c r="J68" s="43"/>
      <c r="K68" s="41"/>
      <c r="L68" s="44"/>
    </row>
    <row r="69" spans="2:12" ht="15.75" hidden="1" customHeight="1" x14ac:dyDescent="0.2">
      <c r="B69" s="39" t="s">
        <v>116</v>
      </c>
      <c r="C69" s="44" t="s">
        <v>117</v>
      </c>
      <c r="D69" s="45">
        <v>5</v>
      </c>
      <c r="E69" s="42"/>
      <c r="F69" s="43"/>
      <c r="G69" s="42" t="s">
        <v>105</v>
      </c>
      <c r="H69" s="43"/>
      <c r="I69" s="42"/>
      <c r="J69" s="43"/>
      <c r="K69" s="41"/>
      <c r="L69" s="44"/>
    </row>
    <row r="70" spans="2:12" ht="15.75" hidden="1" customHeight="1" x14ac:dyDescent="0.2">
      <c r="B70" s="39" t="s">
        <v>118</v>
      </c>
      <c r="C70" s="44" t="s">
        <v>119</v>
      </c>
      <c r="D70" s="45">
        <v>5</v>
      </c>
      <c r="E70" s="42"/>
      <c r="F70" s="43"/>
      <c r="G70" s="42"/>
      <c r="H70" s="43"/>
      <c r="I70" s="42"/>
      <c r="J70" s="43" t="s">
        <v>105</v>
      </c>
      <c r="K70" s="41"/>
      <c r="L70" s="44"/>
    </row>
    <row r="71" spans="2:12" ht="15.75" hidden="1" customHeight="1" x14ac:dyDescent="0.2">
      <c r="B71" s="39" t="s">
        <v>120</v>
      </c>
      <c r="C71" s="44" t="s">
        <v>121</v>
      </c>
      <c r="D71" s="45">
        <v>5</v>
      </c>
      <c r="E71" s="42"/>
      <c r="F71" s="43"/>
      <c r="G71" s="42" t="s">
        <v>105</v>
      </c>
      <c r="H71" s="43"/>
      <c r="I71" s="42"/>
      <c r="J71" s="43"/>
      <c r="K71" s="41"/>
      <c r="L71" s="44"/>
    </row>
    <row r="72" spans="2:12" ht="15.75" hidden="1" customHeight="1" x14ac:dyDescent="0.2">
      <c r="B72" s="39" t="s">
        <v>122</v>
      </c>
      <c r="C72" s="44" t="s">
        <v>123</v>
      </c>
      <c r="D72" s="45">
        <v>4</v>
      </c>
      <c r="E72" s="42"/>
      <c r="F72" s="43"/>
      <c r="G72" s="42"/>
      <c r="H72" s="43"/>
      <c r="I72" s="42" t="s">
        <v>105</v>
      </c>
      <c r="J72" s="43"/>
      <c r="K72" s="41"/>
      <c r="L72" s="44"/>
    </row>
    <row r="73" spans="2:12" ht="15.75" hidden="1" customHeight="1" x14ac:dyDescent="0.2">
      <c r="B73" s="39" t="s">
        <v>124</v>
      </c>
      <c r="C73" s="46" t="s">
        <v>125</v>
      </c>
      <c r="D73" s="45">
        <v>4</v>
      </c>
      <c r="E73" s="42"/>
      <c r="F73" s="43"/>
      <c r="G73" s="42"/>
      <c r="H73" s="43" t="s">
        <v>105</v>
      </c>
      <c r="I73" s="42"/>
      <c r="J73" s="43"/>
      <c r="K73" s="41"/>
      <c r="L73" s="44"/>
    </row>
    <row r="74" spans="2:12" ht="15.75" customHeight="1" x14ac:dyDescent="0.2">
      <c r="B74" s="25" t="s">
        <v>126</v>
      </c>
      <c r="C74" s="47" t="s">
        <v>127</v>
      </c>
      <c r="D74" s="12">
        <v>6</v>
      </c>
      <c r="E74" s="13"/>
      <c r="F74" s="14"/>
      <c r="G74" s="13"/>
      <c r="H74" s="15"/>
      <c r="I74" s="13">
        <v>6</v>
      </c>
      <c r="J74" s="15"/>
      <c r="K74" s="4" t="s">
        <v>8</v>
      </c>
      <c r="L74" s="18"/>
    </row>
    <row r="75" spans="2:12" s="62" customFormat="1" ht="15.75" customHeight="1" x14ac:dyDescent="0.2">
      <c r="B75" s="27" t="s">
        <v>128</v>
      </c>
      <c r="C75" s="56" t="s">
        <v>172</v>
      </c>
      <c r="D75" s="12">
        <v>6</v>
      </c>
      <c r="E75" s="21"/>
      <c r="F75" s="24"/>
      <c r="G75" s="21">
        <v>6</v>
      </c>
      <c r="H75" s="26"/>
      <c r="I75" s="21"/>
      <c r="J75" s="26"/>
      <c r="K75" s="22"/>
      <c r="L75" s="27"/>
    </row>
    <row r="76" spans="2:12" ht="15.75" customHeight="1" x14ac:dyDescent="0.2">
      <c r="B76" s="27" t="s">
        <v>173</v>
      </c>
      <c r="C76" s="48" t="s">
        <v>174</v>
      </c>
      <c r="D76" s="12">
        <v>6</v>
      </c>
      <c r="E76" s="13"/>
      <c r="F76" s="14"/>
      <c r="G76" s="13"/>
      <c r="H76" s="15"/>
      <c r="I76" s="13"/>
      <c r="J76" s="15"/>
      <c r="K76" s="4"/>
      <c r="L76" s="18"/>
    </row>
    <row r="77" spans="2:12" ht="15.75" customHeight="1" x14ac:dyDescent="0.2">
      <c r="B77" s="10"/>
      <c r="C77" s="11" t="s">
        <v>130</v>
      </c>
      <c r="D77" s="12">
        <v>6</v>
      </c>
      <c r="E77" s="13"/>
      <c r="F77" s="14"/>
      <c r="G77" s="13"/>
      <c r="H77" s="15">
        <v>3</v>
      </c>
      <c r="I77" s="13"/>
      <c r="J77" s="26">
        <v>3</v>
      </c>
      <c r="K77" s="5"/>
      <c r="L77" s="18"/>
    </row>
    <row r="78" spans="2:12" ht="15.75" customHeight="1" x14ac:dyDescent="0.2">
      <c r="B78" s="17" t="s">
        <v>131</v>
      </c>
      <c r="C78" s="11" t="s">
        <v>132</v>
      </c>
      <c r="D78" s="12">
        <v>12</v>
      </c>
      <c r="E78" s="13"/>
      <c r="F78" s="14"/>
      <c r="G78" s="13"/>
      <c r="H78" s="15"/>
      <c r="I78" s="13"/>
      <c r="J78" s="15">
        <v>12</v>
      </c>
      <c r="K78" s="4"/>
      <c r="L78" s="18"/>
    </row>
    <row r="79" spans="2:12" ht="15.75" customHeight="1" x14ac:dyDescent="0.2">
      <c r="B79" s="10"/>
      <c r="C79" s="11" t="s">
        <v>133</v>
      </c>
      <c r="D79" s="12">
        <f>D5+D10+D28+D74+D76+D77+D78</f>
        <v>180</v>
      </c>
      <c r="E79" s="13">
        <f t="shared" ref="E79:J79" si="0">SUM(E5:E78)</f>
        <v>31</v>
      </c>
      <c r="F79" s="14">
        <f t="shared" si="0"/>
        <v>30</v>
      </c>
      <c r="G79" s="13">
        <f t="shared" si="0"/>
        <v>34</v>
      </c>
      <c r="H79" s="15">
        <f t="shared" si="0"/>
        <v>30</v>
      </c>
      <c r="I79" s="13">
        <f t="shared" si="0"/>
        <v>31</v>
      </c>
      <c r="J79" s="15">
        <f t="shared" si="0"/>
        <v>24</v>
      </c>
      <c r="K79" s="49">
        <f>SUM(E79:J79)</f>
        <v>180</v>
      </c>
    </row>
    <row r="80" spans="2:12" ht="15.75" customHeight="1" x14ac:dyDescent="0.2"/>
    <row r="81" ht="15.75" customHeight="1" x14ac:dyDescent="0.2"/>
    <row r="82" ht="15.75" customHeight="1" x14ac:dyDescent="0.2"/>
    <row r="83" ht="15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</sheetData>
  <mergeCells count="2">
    <mergeCell ref="B2:L2"/>
    <mergeCell ref="D3:I3"/>
  </mergeCells>
  <hyperlinks>
    <hyperlink ref="B27" r:id="rId1"/>
  </hyperlinks>
  <pageMargins left="0.75" right="0.75" top="1" bottom="1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M1002"/>
  <sheetViews>
    <sheetView tabSelected="1" workbookViewId="0">
      <selection activeCell="B1" sqref="B1"/>
    </sheetView>
  </sheetViews>
  <sheetFormatPr defaultColWidth="14.42578125" defaultRowHeight="15" customHeight="1" x14ac:dyDescent="0.2"/>
  <cols>
    <col min="1" max="1" width="3.85546875" customWidth="1"/>
    <col min="2" max="2" width="15.7109375" customWidth="1"/>
    <col min="3" max="3" width="48.42578125" customWidth="1"/>
    <col min="4" max="11" width="5.7109375" customWidth="1"/>
    <col min="12" max="12" width="25.42578125" customWidth="1"/>
    <col min="13" max="26" width="9" customWidth="1"/>
  </cols>
  <sheetData>
    <row r="1" spans="2:13" ht="12.75" customHeight="1" x14ac:dyDescent="0.2">
      <c r="B1" s="63">
        <v>44435</v>
      </c>
    </row>
    <row r="2" spans="2:13" ht="18.75" customHeight="1" x14ac:dyDescent="0.25">
      <c r="B2" s="64" t="s">
        <v>134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1"/>
    </row>
    <row r="3" spans="2:13" ht="13.5" customHeight="1" x14ac:dyDescent="0.25">
      <c r="C3" s="2"/>
      <c r="D3" s="66" t="s">
        <v>1</v>
      </c>
      <c r="E3" s="67"/>
      <c r="F3" s="67"/>
      <c r="G3" s="67"/>
      <c r="H3" s="67"/>
      <c r="I3" s="67"/>
      <c r="J3" s="2"/>
      <c r="K3" s="2"/>
    </row>
    <row r="4" spans="2:13" ht="15.75" customHeight="1" x14ac:dyDescent="0.2">
      <c r="B4" s="3"/>
      <c r="C4" s="4" t="s">
        <v>2</v>
      </c>
      <c r="D4" s="5" t="s">
        <v>3</v>
      </c>
      <c r="E4" s="6">
        <v>1</v>
      </c>
      <c r="F4" s="7">
        <v>2</v>
      </c>
      <c r="G4" s="6">
        <v>3</v>
      </c>
      <c r="H4" s="8">
        <v>4</v>
      </c>
      <c r="I4" s="6">
        <v>5</v>
      </c>
      <c r="J4" s="8">
        <v>6</v>
      </c>
      <c r="K4" s="5" t="s">
        <v>4</v>
      </c>
      <c r="L4" s="9"/>
    </row>
    <row r="5" spans="2:13" ht="15.75" customHeight="1" x14ac:dyDescent="0.2">
      <c r="B5" s="3"/>
      <c r="C5" s="11" t="s">
        <v>5</v>
      </c>
      <c r="D5" s="12">
        <f>SUM(D6:D9)</f>
        <v>18</v>
      </c>
      <c r="E5" s="13"/>
      <c r="F5" s="14"/>
      <c r="G5" s="13"/>
      <c r="H5" s="15"/>
      <c r="I5" s="13"/>
      <c r="J5" s="15"/>
      <c r="K5" s="4"/>
      <c r="L5" s="16"/>
    </row>
    <row r="6" spans="2:13" ht="15.75" customHeight="1" x14ac:dyDescent="0.2">
      <c r="B6" s="17" t="s">
        <v>6</v>
      </c>
      <c r="C6" s="18" t="s">
        <v>7</v>
      </c>
      <c r="D6" s="19">
        <v>3</v>
      </c>
      <c r="E6" s="13">
        <v>3</v>
      </c>
      <c r="F6" s="14"/>
      <c r="G6" s="13"/>
      <c r="H6" s="15"/>
      <c r="I6" s="13"/>
      <c r="J6" s="15"/>
      <c r="K6" s="20" t="s">
        <v>8</v>
      </c>
      <c r="L6" s="18"/>
    </row>
    <row r="7" spans="2:13" ht="15.75" customHeight="1" x14ac:dyDescent="0.2">
      <c r="B7" s="17" t="s">
        <v>9</v>
      </c>
      <c r="C7" s="18" t="s">
        <v>10</v>
      </c>
      <c r="D7" s="19">
        <v>3</v>
      </c>
      <c r="E7" s="13"/>
      <c r="F7" s="14">
        <v>3</v>
      </c>
      <c r="G7" s="13"/>
      <c r="H7" s="15"/>
      <c r="I7" s="13"/>
      <c r="J7" s="15"/>
      <c r="K7" s="20"/>
      <c r="L7" s="18"/>
    </row>
    <row r="8" spans="2:13" ht="15.75" customHeight="1" x14ac:dyDescent="0.2">
      <c r="B8" s="17" t="s">
        <v>11</v>
      </c>
      <c r="C8" s="18" t="s">
        <v>12</v>
      </c>
      <c r="D8" s="19">
        <v>6</v>
      </c>
      <c r="E8" s="13">
        <v>6</v>
      </c>
      <c r="F8" s="14"/>
      <c r="G8" s="13"/>
      <c r="H8" s="15"/>
      <c r="I8" s="13"/>
      <c r="J8" s="15"/>
      <c r="K8" s="20" t="s">
        <v>13</v>
      </c>
      <c r="L8" s="18"/>
    </row>
    <row r="9" spans="2:13" ht="15.75" customHeight="1" x14ac:dyDescent="0.2">
      <c r="B9" s="17" t="s">
        <v>14</v>
      </c>
      <c r="C9" s="18" t="s">
        <v>15</v>
      </c>
      <c r="D9" s="19">
        <v>6</v>
      </c>
      <c r="E9" s="13"/>
      <c r="F9" s="14"/>
      <c r="G9" s="13"/>
      <c r="H9" s="15"/>
      <c r="I9" s="13">
        <v>6</v>
      </c>
      <c r="J9" s="15"/>
      <c r="K9" s="4" t="s">
        <v>8</v>
      </c>
      <c r="L9" s="18"/>
    </row>
    <row r="10" spans="2:13" ht="15.75" customHeight="1" x14ac:dyDescent="0.2">
      <c r="B10" s="10"/>
      <c r="C10" s="11" t="s">
        <v>16</v>
      </c>
      <c r="D10" s="12">
        <f>SUM(D11:D27)</f>
        <v>57</v>
      </c>
      <c r="E10" s="13"/>
      <c r="F10" s="14"/>
      <c r="G10" s="13"/>
      <c r="H10" s="15"/>
      <c r="I10" s="13"/>
      <c r="J10" s="15"/>
      <c r="K10" s="4"/>
      <c r="L10" s="18"/>
    </row>
    <row r="11" spans="2:13" ht="15.75" customHeight="1" x14ac:dyDescent="0.2">
      <c r="B11" s="17" t="s">
        <v>17</v>
      </c>
      <c r="C11" s="18" t="s">
        <v>18</v>
      </c>
      <c r="D11" s="19">
        <v>4</v>
      </c>
      <c r="E11" s="13">
        <v>4</v>
      </c>
      <c r="F11" s="14"/>
      <c r="G11" s="13"/>
      <c r="H11" s="15"/>
      <c r="I11" s="13"/>
      <c r="J11" s="15"/>
      <c r="K11" s="4" t="s">
        <v>8</v>
      </c>
      <c r="L11" s="18"/>
    </row>
    <row r="12" spans="2:13" ht="15.75" customHeight="1" x14ac:dyDescent="0.2">
      <c r="B12" s="27" t="s">
        <v>158</v>
      </c>
      <c r="C12" s="18" t="s">
        <v>19</v>
      </c>
      <c r="D12" s="19">
        <v>4</v>
      </c>
      <c r="E12" s="13"/>
      <c r="F12" s="14">
        <v>4</v>
      </c>
      <c r="G12" s="13"/>
      <c r="H12" s="15"/>
      <c r="I12" s="13"/>
      <c r="J12" s="15"/>
      <c r="K12" s="4" t="s">
        <v>13</v>
      </c>
      <c r="L12" s="18"/>
    </row>
    <row r="13" spans="2:13" ht="15.75" customHeight="1" x14ac:dyDescent="0.2">
      <c r="B13" s="17" t="s">
        <v>20</v>
      </c>
      <c r="C13" s="18" t="s">
        <v>21</v>
      </c>
      <c r="D13" s="19">
        <v>3</v>
      </c>
      <c r="E13" s="13"/>
      <c r="F13" s="14">
        <v>3</v>
      </c>
      <c r="G13" s="13"/>
      <c r="H13" s="15"/>
      <c r="I13" s="13"/>
      <c r="J13" s="15"/>
      <c r="K13" s="4" t="s">
        <v>13</v>
      </c>
      <c r="L13" s="18"/>
    </row>
    <row r="14" spans="2:13" ht="15.75" customHeight="1" x14ac:dyDescent="0.2">
      <c r="B14" s="17" t="s">
        <v>22</v>
      </c>
      <c r="C14" s="18" t="s">
        <v>23</v>
      </c>
      <c r="D14" s="19">
        <v>3</v>
      </c>
      <c r="E14" s="21">
        <v>3</v>
      </c>
      <c r="F14" s="14"/>
      <c r="G14" s="13"/>
      <c r="H14" s="15"/>
      <c r="I14" s="13"/>
      <c r="J14" s="15"/>
      <c r="K14" s="4"/>
      <c r="L14" s="18"/>
    </row>
    <row r="15" spans="2:13" ht="15.75" customHeight="1" x14ac:dyDescent="0.2">
      <c r="B15" s="17" t="s">
        <v>24</v>
      </c>
      <c r="C15" s="18" t="s">
        <v>25</v>
      </c>
      <c r="D15" s="19">
        <v>4</v>
      </c>
      <c r="E15" s="13"/>
      <c r="F15" s="14"/>
      <c r="G15" s="13">
        <v>4</v>
      </c>
      <c r="H15" s="15"/>
      <c r="I15" s="13"/>
      <c r="J15" s="15"/>
      <c r="K15" s="22" t="s">
        <v>8</v>
      </c>
      <c r="L15" s="18"/>
    </row>
    <row r="16" spans="2:13" ht="15.75" customHeight="1" x14ac:dyDescent="0.2">
      <c r="B16" s="17" t="s">
        <v>26</v>
      </c>
      <c r="C16" s="18" t="s">
        <v>27</v>
      </c>
      <c r="D16" s="19">
        <v>2</v>
      </c>
      <c r="E16" s="13">
        <v>2</v>
      </c>
      <c r="F16" s="14"/>
      <c r="G16" s="13"/>
      <c r="H16" s="15"/>
      <c r="I16" s="13"/>
      <c r="J16" s="15"/>
      <c r="K16" s="22" t="s">
        <v>8</v>
      </c>
      <c r="L16" s="18"/>
    </row>
    <row r="17" spans="2:12" ht="15.75" customHeight="1" x14ac:dyDescent="0.2">
      <c r="B17" s="17" t="s">
        <v>28</v>
      </c>
      <c r="C17" s="23" t="s">
        <v>29</v>
      </c>
      <c r="D17" s="19">
        <v>4</v>
      </c>
      <c r="E17" s="21">
        <v>4</v>
      </c>
      <c r="F17" s="14"/>
      <c r="G17" s="13"/>
      <c r="H17" s="15"/>
      <c r="I17" s="13"/>
      <c r="J17" s="15"/>
      <c r="K17" s="22" t="s">
        <v>13</v>
      </c>
      <c r="L17" s="18"/>
    </row>
    <row r="18" spans="2:12" ht="15.75" customHeight="1" x14ac:dyDescent="0.2">
      <c r="B18" s="17" t="s">
        <v>30</v>
      </c>
      <c r="C18" s="18" t="s">
        <v>31</v>
      </c>
      <c r="D18" s="19">
        <v>4</v>
      </c>
      <c r="E18" s="13"/>
      <c r="F18" s="14">
        <v>4</v>
      </c>
      <c r="G18" s="13"/>
      <c r="H18" s="15"/>
      <c r="I18" s="13"/>
      <c r="J18" s="15"/>
      <c r="K18" s="22" t="s">
        <v>13</v>
      </c>
      <c r="L18" s="18"/>
    </row>
    <row r="19" spans="2:12" ht="15.75" customHeight="1" x14ac:dyDescent="0.2">
      <c r="B19" s="17" t="s">
        <v>32</v>
      </c>
      <c r="C19" s="18" t="s">
        <v>33</v>
      </c>
      <c r="D19" s="19">
        <v>3</v>
      </c>
      <c r="E19" s="21"/>
      <c r="F19" s="24"/>
      <c r="G19" s="21">
        <v>3</v>
      </c>
      <c r="H19" s="15"/>
      <c r="I19" s="13"/>
      <c r="J19" s="15"/>
      <c r="K19" s="22" t="s">
        <v>8</v>
      </c>
      <c r="L19" s="23"/>
    </row>
    <row r="20" spans="2:12" ht="15.75" customHeight="1" x14ac:dyDescent="0.2">
      <c r="B20" s="17" t="s">
        <v>34</v>
      </c>
      <c r="C20" s="18" t="s">
        <v>35</v>
      </c>
      <c r="D20" s="19">
        <v>3</v>
      </c>
      <c r="E20" s="13"/>
      <c r="F20" s="14"/>
      <c r="G20" s="13"/>
      <c r="H20" s="15"/>
      <c r="I20" s="13">
        <v>3</v>
      </c>
      <c r="J20" s="15"/>
      <c r="K20" s="4"/>
      <c r="L20" s="18"/>
    </row>
    <row r="21" spans="2:12" ht="15.75" customHeight="1" x14ac:dyDescent="0.2">
      <c r="B21" s="17" t="s">
        <v>36</v>
      </c>
      <c r="C21" s="18" t="s">
        <v>37</v>
      </c>
      <c r="D21" s="19">
        <v>4</v>
      </c>
      <c r="E21" s="13"/>
      <c r="F21" s="14"/>
      <c r="G21" s="13"/>
      <c r="H21" s="15"/>
      <c r="I21" s="13">
        <v>4</v>
      </c>
      <c r="J21" s="15"/>
      <c r="K21" s="22" t="s">
        <v>8</v>
      </c>
      <c r="L21" s="18"/>
    </row>
    <row r="22" spans="2:12" ht="15.75" customHeight="1" x14ac:dyDescent="0.2">
      <c r="B22" s="25" t="s">
        <v>38</v>
      </c>
      <c r="C22" s="23" t="s">
        <v>39</v>
      </c>
      <c r="D22" s="19">
        <v>3</v>
      </c>
      <c r="E22" s="13"/>
      <c r="F22" s="14">
        <v>3</v>
      </c>
      <c r="G22" s="13"/>
      <c r="H22" s="15"/>
      <c r="I22" s="13"/>
      <c r="J22" s="15"/>
      <c r="K22" s="22" t="s">
        <v>8</v>
      </c>
      <c r="L22" s="18"/>
    </row>
    <row r="23" spans="2:12" ht="15.75" customHeight="1" x14ac:dyDescent="0.2">
      <c r="B23" s="25" t="s">
        <v>40</v>
      </c>
      <c r="C23" s="23" t="s">
        <v>41</v>
      </c>
      <c r="D23" s="19">
        <v>4</v>
      </c>
      <c r="E23" s="13"/>
      <c r="F23" s="14"/>
      <c r="G23" s="13"/>
      <c r="H23" s="15">
        <v>4</v>
      </c>
      <c r="I23" s="13"/>
      <c r="J23" s="15"/>
      <c r="K23" s="22" t="s">
        <v>8</v>
      </c>
      <c r="L23" s="23"/>
    </row>
    <row r="24" spans="2:12" ht="15.75" customHeight="1" x14ac:dyDescent="0.2">
      <c r="B24" s="17" t="s">
        <v>42</v>
      </c>
      <c r="C24" s="18" t="s">
        <v>43</v>
      </c>
      <c r="D24" s="19">
        <v>4</v>
      </c>
      <c r="E24" s="13"/>
      <c r="F24" s="14"/>
      <c r="G24" s="13">
        <v>4</v>
      </c>
      <c r="H24" s="15"/>
      <c r="I24" s="13"/>
      <c r="J24" s="15"/>
      <c r="K24" s="22" t="s">
        <v>13</v>
      </c>
      <c r="L24" s="18"/>
    </row>
    <row r="25" spans="2:12" ht="15.75" customHeight="1" x14ac:dyDescent="0.2">
      <c r="B25" s="17" t="s">
        <v>44</v>
      </c>
      <c r="C25" s="18" t="s">
        <v>45</v>
      </c>
      <c r="D25" s="19">
        <v>3</v>
      </c>
      <c r="E25" s="13"/>
      <c r="F25" s="14"/>
      <c r="G25" s="13"/>
      <c r="H25" s="26">
        <v>3</v>
      </c>
      <c r="I25" s="13"/>
      <c r="J25" s="15"/>
      <c r="K25" s="22" t="s">
        <v>13</v>
      </c>
      <c r="L25" s="18"/>
    </row>
    <row r="26" spans="2:12" ht="15.75" customHeight="1" x14ac:dyDescent="0.2">
      <c r="B26" s="17" t="s">
        <v>46</v>
      </c>
      <c r="C26" s="18" t="s">
        <v>47</v>
      </c>
      <c r="D26" s="19">
        <v>3</v>
      </c>
      <c r="E26" s="13"/>
      <c r="F26" s="14"/>
      <c r="G26" s="13"/>
      <c r="H26" s="15"/>
      <c r="I26" s="13"/>
      <c r="J26" s="26">
        <v>3</v>
      </c>
      <c r="K26" s="4" t="s">
        <v>13</v>
      </c>
      <c r="L26" s="18"/>
    </row>
    <row r="27" spans="2:12" ht="15.75" customHeight="1" x14ac:dyDescent="0.2">
      <c r="B27" s="27" t="s">
        <v>48</v>
      </c>
      <c r="C27" s="18" t="s">
        <v>49</v>
      </c>
      <c r="D27" s="19">
        <v>2</v>
      </c>
      <c r="E27" s="13"/>
      <c r="F27" s="14"/>
      <c r="G27" s="13"/>
      <c r="H27" s="15"/>
      <c r="I27" s="13">
        <v>2</v>
      </c>
      <c r="J27" s="15"/>
      <c r="K27" s="4" t="s">
        <v>8</v>
      </c>
      <c r="L27" s="23"/>
    </row>
    <row r="28" spans="2:12" ht="15.75" customHeight="1" x14ac:dyDescent="0.2">
      <c r="B28" s="50"/>
      <c r="C28" s="51" t="s">
        <v>135</v>
      </c>
      <c r="D28" s="12">
        <f>SUM(D29:D46)</f>
        <v>75</v>
      </c>
      <c r="E28" s="13"/>
      <c r="F28" s="14"/>
      <c r="G28" s="13"/>
      <c r="H28" s="15"/>
      <c r="I28" s="13"/>
      <c r="J28" s="15"/>
      <c r="K28" s="4"/>
      <c r="L28" s="18"/>
    </row>
    <row r="29" spans="2:12" ht="15.75" customHeight="1" x14ac:dyDescent="0.2">
      <c r="B29" s="17" t="s">
        <v>136</v>
      </c>
      <c r="C29" s="18" t="s">
        <v>137</v>
      </c>
      <c r="D29" s="52">
        <v>3</v>
      </c>
      <c r="E29" s="13"/>
      <c r="F29" s="14">
        <v>3</v>
      </c>
      <c r="G29" s="13"/>
      <c r="H29" s="15"/>
      <c r="I29" s="13"/>
      <c r="J29" s="15"/>
      <c r="K29" s="4"/>
      <c r="L29" s="23"/>
    </row>
    <row r="30" spans="2:12" ht="15.75" customHeight="1" x14ac:dyDescent="0.2">
      <c r="B30" s="17" t="s">
        <v>138</v>
      </c>
      <c r="C30" s="18" t="s">
        <v>139</v>
      </c>
      <c r="D30" s="52">
        <v>4</v>
      </c>
      <c r="E30" s="13"/>
      <c r="F30" s="14"/>
      <c r="G30" s="13">
        <v>4</v>
      </c>
      <c r="H30" s="15"/>
      <c r="I30" s="13"/>
      <c r="J30" s="15"/>
      <c r="K30" s="4"/>
      <c r="L30" s="23"/>
    </row>
    <row r="31" spans="2:12" ht="15.75" customHeight="1" x14ac:dyDescent="0.2">
      <c r="B31" s="27" t="s">
        <v>175</v>
      </c>
      <c r="C31" s="18" t="s">
        <v>62</v>
      </c>
      <c r="D31" s="52">
        <v>3</v>
      </c>
      <c r="E31" s="13">
        <v>3</v>
      </c>
      <c r="F31" s="14"/>
      <c r="G31" s="13"/>
      <c r="H31" s="15"/>
      <c r="I31" s="13"/>
      <c r="J31" s="15"/>
      <c r="K31" s="22" t="s">
        <v>13</v>
      </c>
      <c r="L31" s="23"/>
    </row>
    <row r="32" spans="2:12" ht="15.75" customHeight="1" x14ac:dyDescent="0.2">
      <c r="B32" s="17" t="s">
        <v>140</v>
      </c>
      <c r="C32" s="18" t="s">
        <v>141</v>
      </c>
      <c r="D32" s="53">
        <v>4</v>
      </c>
      <c r="E32" s="29"/>
      <c r="F32" s="14"/>
      <c r="G32" s="29"/>
      <c r="H32" s="14">
        <v>4</v>
      </c>
      <c r="I32" s="29"/>
      <c r="J32" s="14"/>
      <c r="K32" s="4"/>
      <c r="L32" s="23"/>
    </row>
    <row r="33" spans="2:12" ht="15.75" customHeight="1" x14ac:dyDescent="0.2">
      <c r="B33" s="17" t="s">
        <v>142</v>
      </c>
      <c r="C33" s="18" t="s">
        <v>143</v>
      </c>
      <c r="D33" s="52">
        <v>4</v>
      </c>
      <c r="E33" s="13"/>
      <c r="F33" s="14"/>
      <c r="G33" s="13">
        <v>4</v>
      </c>
      <c r="H33" s="15"/>
      <c r="I33" s="13"/>
      <c r="J33" s="15"/>
      <c r="K33" s="4"/>
      <c r="L33" s="23"/>
    </row>
    <row r="34" spans="2:12" ht="15.75" customHeight="1" x14ac:dyDescent="0.2">
      <c r="B34" s="27" t="s">
        <v>176</v>
      </c>
      <c r="C34" s="23" t="s">
        <v>144</v>
      </c>
      <c r="D34" s="52">
        <v>3</v>
      </c>
      <c r="E34" s="13">
        <v>3</v>
      </c>
      <c r="F34" s="14"/>
      <c r="G34" s="13"/>
      <c r="H34" s="15"/>
      <c r="I34" s="13"/>
      <c r="J34" s="15"/>
      <c r="K34" s="4"/>
      <c r="L34" s="23"/>
    </row>
    <row r="35" spans="2:12" ht="15.75" customHeight="1" x14ac:dyDescent="0.2">
      <c r="B35" s="27" t="s">
        <v>177</v>
      </c>
      <c r="C35" s="23" t="s">
        <v>145</v>
      </c>
      <c r="D35" s="52">
        <v>4</v>
      </c>
      <c r="E35" s="13"/>
      <c r="F35" s="14"/>
      <c r="G35" s="13">
        <v>4</v>
      </c>
      <c r="H35" s="15"/>
      <c r="I35" s="13"/>
      <c r="J35" s="15"/>
      <c r="K35" s="22" t="s">
        <v>13</v>
      </c>
      <c r="L35" s="23"/>
    </row>
    <row r="36" spans="2:12" ht="15.75" customHeight="1" x14ac:dyDescent="0.2">
      <c r="B36" s="27" t="s">
        <v>178</v>
      </c>
      <c r="C36" s="23" t="s">
        <v>146</v>
      </c>
      <c r="D36" s="52">
        <v>4</v>
      </c>
      <c r="E36" s="13"/>
      <c r="F36" s="14"/>
      <c r="G36" s="13"/>
      <c r="H36" s="15">
        <v>4</v>
      </c>
      <c r="I36" s="13"/>
      <c r="J36" s="15"/>
      <c r="K36" s="4"/>
      <c r="L36" s="23"/>
    </row>
    <row r="37" spans="2:12" ht="15.75" customHeight="1" x14ac:dyDescent="0.2">
      <c r="B37" s="25" t="s">
        <v>147</v>
      </c>
      <c r="C37" s="23" t="s">
        <v>148</v>
      </c>
      <c r="D37" s="52">
        <v>3</v>
      </c>
      <c r="E37" s="13"/>
      <c r="F37" s="14"/>
      <c r="G37" s="13"/>
      <c r="H37" s="15"/>
      <c r="I37" s="13"/>
      <c r="J37" s="15">
        <v>3</v>
      </c>
      <c r="K37" s="4"/>
      <c r="L37" s="23"/>
    </row>
    <row r="38" spans="2:12" ht="15.75" customHeight="1" x14ac:dyDescent="0.2">
      <c r="B38" s="17" t="s">
        <v>149</v>
      </c>
      <c r="C38" s="18" t="s">
        <v>150</v>
      </c>
      <c r="D38" s="52">
        <v>3</v>
      </c>
      <c r="E38" s="13"/>
      <c r="F38" s="14"/>
      <c r="G38" s="13"/>
      <c r="H38" s="26">
        <v>3</v>
      </c>
      <c r="I38" s="13"/>
      <c r="J38" s="15"/>
      <c r="K38" s="4"/>
      <c r="L38" s="23"/>
    </row>
    <row r="39" spans="2:12" ht="15.75" customHeight="1" x14ac:dyDescent="0.2">
      <c r="B39" s="27" t="s">
        <v>179</v>
      </c>
      <c r="C39" s="23" t="s">
        <v>151</v>
      </c>
      <c r="D39" s="52">
        <v>5</v>
      </c>
      <c r="E39" s="13"/>
      <c r="F39" s="24">
        <v>5</v>
      </c>
      <c r="G39" s="13"/>
      <c r="H39" s="15"/>
      <c r="I39" s="13"/>
      <c r="J39" s="15"/>
      <c r="K39" s="22" t="s">
        <v>13</v>
      </c>
      <c r="L39" s="23"/>
    </row>
    <row r="40" spans="2:12" ht="15.75" customHeight="1" x14ac:dyDescent="0.2">
      <c r="B40" s="27" t="s">
        <v>180</v>
      </c>
      <c r="C40" s="18" t="s">
        <v>152</v>
      </c>
      <c r="D40" s="52">
        <v>4</v>
      </c>
      <c r="E40" s="21"/>
      <c r="F40" s="24">
        <v>4</v>
      </c>
      <c r="G40" s="13"/>
      <c r="H40" s="15"/>
      <c r="I40" s="13"/>
      <c r="J40" s="15"/>
      <c r="K40" s="22" t="s">
        <v>13</v>
      </c>
      <c r="L40" s="23"/>
    </row>
    <row r="41" spans="2:12" ht="15.75" customHeight="1" x14ac:dyDescent="0.2">
      <c r="B41" s="27" t="s">
        <v>181</v>
      </c>
      <c r="C41" s="54" t="s">
        <v>153</v>
      </c>
      <c r="D41" s="52">
        <v>4</v>
      </c>
      <c r="E41" s="13"/>
      <c r="F41" s="14"/>
      <c r="G41" s="21">
        <v>4</v>
      </c>
      <c r="H41" s="15"/>
      <c r="I41" s="13"/>
      <c r="J41" s="15"/>
      <c r="K41" s="22" t="s">
        <v>13</v>
      </c>
      <c r="L41" s="23"/>
    </row>
    <row r="42" spans="2:12" ht="15.75" customHeight="1" x14ac:dyDescent="0.2">
      <c r="B42" s="27" t="s">
        <v>182</v>
      </c>
      <c r="C42" s="18" t="s">
        <v>154</v>
      </c>
      <c r="D42" s="52">
        <v>4</v>
      </c>
      <c r="E42" s="13"/>
      <c r="F42" s="14"/>
      <c r="G42" s="13"/>
      <c r="H42" s="26">
        <v>4</v>
      </c>
      <c r="I42" s="13"/>
      <c r="J42" s="15"/>
      <c r="K42" s="22" t="s">
        <v>13</v>
      </c>
      <c r="L42" s="23"/>
    </row>
    <row r="43" spans="2:12" ht="15.75" customHeight="1" x14ac:dyDescent="0.2">
      <c r="B43" s="27" t="s">
        <v>183</v>
      </c>
      <c r="C43" s="18" t="s">
        <v>155</v>
      </c>
      <c r="D43" s="52">
        <v>3</v>
      </c>
      <c r="E43" s="13"/>
      <c r="F43" s="14"/>
      <c r="G43" s="21"/>
      <c r="H43" s="15"/>
      <c r="I43" s="21">
        <v>3</v>
      </c>
      <c r="J43" s="15"/>
      <c r="K43" s="22" t="s">
        <v>13</v>
      </c>
      <c r="L43" s="23"/>
    </row>
    <row r="44" spans="2:12" ht="15.75" customHeight="1" x14ac:dyDescent="0.2">
      <c r="B44" s="27" t="s">
        <v>184</v>
      </c>
      <c r="C44" s="18" t="s">
        <v>156</v>
      </c>
      <c r="D44" s="52">
        <v>3</v>
      </c>
      <c r="E44" s="13"/>
      <c r="F44" s="14"/>
      <c r="G44" s="13"/>
      <c r="H44" s="26"/>
      <c r="I44" s="21">
        <v>3</v>
      </c>
      <c r="J44" s="15"/>
      <c r="K44" s="22" t="s">
        <v>8</v>
      </c>
      <c r="L44" s="23"/>
    </row>
    <row r="45" spans="2:12" ht="15.75" customHeight="1" x14ac:dyDescent="0.2">
      <c r="B45" s="27" t="s">
        <v>185</v>
      </c>
      <c r="C45" s="18" t="s">
        <v>157</v>
      </c>
      <c r="D45" s="52">
        <v>2</v>
      </c>
      <c r="E45" s="13"/>
      <c r="F45" s="14"/>
      <c r="G45" s="13"/>
      <c r="H45" s="15"/>
      <c r="I45" s="21"/>
      <c r="J45" s="26">
        <v>2</v>
      </c>
      <c r="K45" s="22" t="s">
        <v>8</v>
      </c>
      <c r="L45" s="23"/>
    </row>
    <row r="46" spans="2:12" ht="15.75" customHeight="1" x14ac:dyDescent="0.2">
      <c r="B46" s="55"/>
      <c r="C46" s="56" t="s">
        <v>78</v>
      </c>
      <c r="D46" s="12">
        <v>15</v>
      </c>
      <c r="E46" s="21">
        <v>3</v>
      </c>
      <c r="F46" s="24">
        <v>3</v>
      </c>
      <c r="G46" s="21"/>
      <c r="H46" s="26">
        <v>6</v>
      </c>
      <c r="I46" s="21">
        <v>3</v>
      </c>
      <c r="J46" s="15"/>
      <c r="K46" s="4"/>
      <c r="L46" s="18"/>
    </row>
    <row r="47" spans="2:12" ht="15.75" customHeight="1" x14ac:dyDescent="0.2">
      <c r="B47" s="17" t="s">
        <v>79</v>
      </c>
      <c r="C47" s="18" t="s">
        <v>80</v>
      </c>
      <c r="D47" s="4">
        <v>3</v>
      </c>
      <c r="E47" s="13"/>
      <c r="F47" s="14"/>
      <c r="G47" s="13"/>
      <c r="H47" s="15"/>
      <c r="I47" s="13"/>
      <c r="J47" s="15"/>
      <c r="K47" s="4" t="s">
        <v>13</v>
      </c>
      <c r="L47" s="18"/>
    </row>
    <row r="48" spans="2:12" ht="15.75" customHeight="1" x14ac:dyDescent="0.2">
      <c r="B48" s="27" t="s">
        <v>165</v>
      </c>
      <c r="C48" s="18" t="s">
        <v>81</v>
      </c>
      <c r="D48" s="4">
        <v>3</v>
      </c>
      <c r="E48" s="13"/>
      <c r="F48" s="14"/>
      <c r="G48" s="13"/>
      <c r="H48" s="15"/>
      <c r="I48" s="13"/>
      <c r="J48" s="15"/>
      <c r="K48" s="4" t="s">
        <v>8</v>
      </c>
      <c r="L48" s="18"/>
    </row>
    <row r="49" spans="2:12" ht="15.75" customHeight="1" x14ac:dyDescent="0.2">
      <c r="B49" s="17" t="s">
        <v>82</v>
      </c>
      <c r="C49" s="18" t="s">
        <v>83</v>
      </c>
      <c r="D49" s="4">
        <v>3</v>
      </c>
      <c r="E49" s="13"/>
      <c r="F49" s="14"/>
      <c r="G49" s="13"/>
      <c r="H49" s="15"/>
      <c r="I49" s="13"/>
      <c r="J49" s="15"/>
      <c r="K49" s="4" t="s">
        <v>13</v>
      </c>
      <c r="L49" s="18"/>
    </row>
    <row r="50" spans="2:12" ht="15.75" customHeight="1" x14ac:dyDescent="0.2">
      <c r="B50" s="31" t="s">
        <v>84</v>
      </c>
      <c r="C50" s="28" t="s">
        <v>85</v>
      </c>
      <c r="D50" s="19">
        <v>3</v>
      </c>
      <c r="E50" s="29"/>
      <c r="F50" s="14"/>
      <c r="G50" s="29"/>
      <c r="H50" s="14"/>
      <c r="I50" s="29"/>
      <c r="J50" s="14"/>
      <c r="K50" s="19" t="s">
        <v>13</v>
      </c>
      <c r="L50" s="32"/>
    </row>
    <row r="51" spans="2:12" ht="15.75" customHeight="1" x14ac:dyDescent="0.2">
      <c r="B51" s="31" t="s">
        <v>86</v>
      </c>
      <c r="C51" s="28" t="s">
        <v>87</v>
      </c>
      <c r="D51" s="19">
        <v>3</v>
      </c>
      <c r="E51" s="29"/>
      <c r="F51" s="14"/>
      <c r="G51" s="29"/>
      <c r="H51" s="14"/>
      <c r="I51" s="29"/>
      <c r="J51" s="14"/>
      <c r="K51" s="19" t="s">
        <v>8</v>
      </c>
      <c r="L51" s="28"/>
    </row>
    <row r="52" spans="2:12" ht="15.75" customHeight="1" x14ac:dyDescent="0.2">
      <c r="B52" s="31" t="s">
        <v>88</v>
      </c>
      <c r="C52" s="28" t="s">
        <v>89</v>
      </c>
      <c r="D52" s="19">
        <v>3</v>
      </c>
      <c r="E52" s="29"/>
      <c r="F52" s="14"/>
      <c r="G52" s="29"/>
      <c r="H52" s="14"/>
      <c r="I52" s="29"/>
      <c r="J52" s="14"/>
      <c r="K52" s="57" t="s">
        <v>13</v>
      </c>
      <c r="L52" s="36"/>
    </row>
    <row r="53" spans="2:12" ht="15.75" customHeight="1" x14ac:dyDescent="0.2">
      <c r="B53" s="38" t="s">
        <v>164</v>
      </c>
      <c r="C53" s="28" t="s">
        <v>90</v>
      </c>
      <c r="D53" s="19">
        <v>3</v>
      </c>
      <c r="E53" s="29"/>
      <c r="F53" s="14"/>
      <c r="G53" s="29"/>
      <c r="H53" s="14"/>
      <c r="I53" s="29"/>
      <c r="J53" s="14"/>
      <c r="K53" s="57" t="s">
        <v>13</v>
      </c>
      <c r="L53" s="36"/>
    </row>
    <row r="54" spans="2:12" ht="15.75" customHeight="1" x14ac:dyDescent="0.2">
      <c r="B54" s="27" t="s">
        <v>166</v>
      </c>
      <c r="C54" s="36" t="s">
        <v>91</v>
      </c>
      <c r="D54" s="19">
        <v>3</v>
      </c>
      <c r="E54" s="29"/>
      <c r="F54" s="14"/>
      <c r="G54" s="29"/>
      <c r="H54" s="14"/>
      <c r="I54" s="29"/>
      <c r="J54" s="14"/>
      <c r="K54" s="19"/>
      <c r="L54" s="36"/>
    </row>
    <row r="55" spans="2:12" ht="15.75" customHeight="1" x14ac:dyDescent="0.2">
      <c r="B55" s="38" t="s">
        <v>167</v>
      </c>
      <c r="C55" s="28" t="s">
        <v>92</v>
      </c>
      <c r="D55" s="19">
        <v>3</v>
      </c>
      <c r="E55" s="29"/>
      <c r="F55" s="14"/>
      <c r="G55" s="29"/>
      <c r="H55" s="14"/>
      <c r="I55" s="29"/>
      <c r="J55" s="14"/>
      <c r="K55" s="19"/>
      <c r="L55" s="28"/>
    </row>
    <row r="56" spans="2:12" ht="15.75" customHeight="1" x14ac:dyDescent="0.2">
      <c r="B56" s="38" t="s">
        <v>168</v>
      </c>
      <c r="C56" s="28" t="s">
        <v>93</v>
      </c>
      <c r="D56" s="19">
        <v>3</v>
      </c>
      <c r="E56" s="29"/>
      <c r="F56" s="14"/>
      <c r="G56" s="29"/>
      <c r="H56" s="14"/>
      <c r="I56" s="29"/>
      <c r="J56" s="14"/>
      <c r="K56" s="19"/>
      <c r="L56" s="36"/>
    </row>
    <row r="57" spans="2:12" ht="15.75" customHeight="1" x14ac:dyDescent="0.2">
      <c r="B57" s="31" t="s">
        <v>94</v>
      </c>
      <c r="C57" s="28" t="s">
        <v>95</v>
      </c>
      <c r="D57" s="19">
        <v>3</v>
      </c>
      <c r="E57" s="29"/>
      <c r="F57" s="14"/>
      <c r="G57" s="29"/>
      <c r="H57" s="14"/>
      <c r="I57" s="29"/>
      <c r="J57" s="14"/>
      <c r="K57" s="57" t="s">
        <v>8</v>
      </c>
      <c r="L57" s="36"/>
    </row>
    <row r="58" spans="2:12" ht="15.75" customHeight="1" x14ac:dyDescent="0.2">
      <c r="B58" s="38" t="s">
        <v>169</v>
      </c>
      <c r="C58" s="28" t="s">
        <v>96</v>
      </c>
      <c r="D58" s="19">
        <v>3</v>
      </c>
      <c r="E58" s="29"/>
      <c r="F58" s="14"/>
      <c r="G58" s="29"/>
      <c r="H58" s="14"/>
      <c r="I58" s="29"/>
      <c r="J58" s="14"/>
      <c r="K58" s="57" t="s">
        <v>8</v>
      </c>
      <c r="L58" s="28"/>
    </row>
    <row r="59" spans="2:12" ht="15.75" customHeight="1" x14ac:dyDescent="0.2">
      <c r="B59" s="38" t="s">
        <v>186</v>
      </c>
      <c r="C59" s="28" t="s">
        <v>97</v>
      </c>
      <c r="D59" s="19">
        <v>3</v>
      </c>
      <c r="E59" s="29"/>
      <c r="F59" s="14"/>
      <c r="G59" s="29"/>
      <c r="H59" s="14"/>
      <c r="I59" s="29"/>
      <c r="J59" s="14"/>
      <c r="K59" s="57" t="s">
        <v>8</v>
      </c>
      <c r="L59" s="36"/>
    </row>
    <row r="60" spans="2:12" ht="15.75" customHeight="1" x14ac:dyDescent="0.2">
      <c r="B60" s="27" t="s">
        <v>170</v>
      </c>
      <c r="C60" s="36" t="s">
        <v>98</v>
      </c>
      <c r="D60" s="19">
        <v>3</v>
      </c>
      <c r="E60" s="29"/>
      <c r="F60" s="14"/>
      <c r="G60" s="29"/>
      <c r="H60" s="14"/>
      <c r="I60" s="29"/>
      <c r="J60" s="14"/>
      <c r="K60" s="57" t="s">
        <v>8</v>
      </c>
      <c r="L60" s="34"/>
    </row>
    <row r="61" spans="2:12" ht="15.75" customHeight="1" x14ac:dyDescent="0.2">
      <c r="B61" s="37" t="s">
        <v>99</v>
      </c>
      <c r="C61" s="38" t="s">
        <v>100</v>
      </c>
      <c r="D61" s="35">
        <v>3</v>
      </c>
      <c r="E61" s="58"/>
      <c r="F61" s="59"/>
      <c r="G61" s="58"/>
      <c r="H61" s="59"/>
      <c r="I61" s="58"/>
      <c r="J61" s="59"/>
      <c r="K61" s="60"/>
      <c r="L61" s="32"/>
    </row>
    <row r="62" spans="2:12" ht="15.75" customHeight="1" x14ac:dyDescent="0.2">
      <c r="B62" s="38" t="s">
        <v>171</v>
      </c>
      <c r="C62" s="28" t="s">
        <v>101</v>
      </c>
      <c r="D62" s="19">
        <v>9</v>
      </c>
      <c r="E62" s="29"/>
      <c r="F62" s="14"/>
      <c r="G62" s="29"/>
      <c r="H62" s="14"/>
      <c r="I62" s="29"/>
      <c r="J62" s="14"/>
      <c r="K62" s="19"/>
      <c r="L62" s="36"/>
    </row>
    <row r="63" spans="2:12" ht="15.75" hidden="1" customHeight="1" x14ac:dyDescent="0.2">
      <c r="B63" s="39"/>
      <c r="C63" s="40" t="s">
        <v>102</v>
      </c>
      <c r="D63" s="41">
        <f>SUM(D64:D74)</f>
        <v>48</v>
      </c>
      <c r="E63" s="42"/>
      <c r="F63" s="43"/>
      <c r="G63" s="42"/>
      <c r="H63" s="43"/>
      <c r="I63" s="42"/>
      <c r="J63" s="43"/>
      <c r="K63" s="41"/>
      <c r="L63" s="32"/>
    </row>
    <row r="64" spans="2:12" ht="15.75" hidden="1" customHeight="1" x14ac:dyDescent="0.2">
      <c r="B64" s="39" t="s">
        <v>103</v>
      </c>
      <c r="C64" s="44" t="s">
        <v>104</v>
      </c>
      <c r="D64" s="45">
        <v>5</v>
      </c>
      <c r="E64" s="42"/>
      <c r="F64" s="43" t="s">
        <v>105</v>
      </c>
      <c r="G64" s="42"/>
      <c r="H64" s="43"/>
      <c r="I64" s="42"/>
      <c r="J64" s="43"/>
      <c r="K64" s="41"/>
      <c r="L64" s="44"/>
    </row>
    <row r="65" spans="2:12" ht="15.75" hidden="1" customHeight="1" x14ac:dyDescent="0.2">
      <c r="B65" s="39" t="s">
        <v>106</v>
      </c>
      <c r="C65" s="44" t="s">
        <v>107</v>
      </c>
      <c r="D65" s="45">
        <v>4</v>
      </c>
      <c r="E65" s="42"/>
      <c r="F65" s="43"/>
      <c r="G65" s="42" t="s">
        <v>105</v>
      </c>
      <c r="H65" s="43"/>
      <c r="I65" s="42"/>
      <c r="J65" s="43"/>
      <c r="K65" s="41"/>
      <c r="L65" s="44"/>
    </row>
    <row r="66" spans="2:12" ht="15.75" hidden="1" customHeight="1" x14ac:dyDescent="0.2">
      <c r="B66" s="39" t="s">
        <v>108</v>
      </c>
      <c r="C66" s="44" t="s">
        <v>109</v>
      </c>
      <c r="D66" s="45">
        <v>4</v>
      </c>
      <c r="E66" s="42"/>
      <c r="F66" s="43"/>
      <c r="G66" s="42"/>
      <c r="H66" s="43" t="s">
        <v>105</v>
      </c>
      <c r="I66" s="42"/>
      <c r="J66" s="43"/>
      <c r="K66" s="41"/>
      <c r="L66" s="44"/>
    </row>
    <row r="67" spans="2:12" ht="15.75" hidden="1" customHeight="1" x14ac:dyDescent="0.2">
      <c r="B67" s="39" t="s">
        <v>110</v>
      </c>
      <c r="C67" s="44" t="s">
        <v>111</v>
      </c>
      <c r="D67" s="45">
        <v>4</v>
      </c>
      <c r="E67" s="42"/>
      <c r="F67" s="43"/>
      <c r="G67" s="42"/>
      <c r="H67" s="43"/>
      <c r="I67" s="42" t="s">
        <v>105</v>
      </c>
      <c r="J67" s="43"/>
      <c r="K67" s="41"/>
      <c r="L67" s="44"/>
    </row>
    <row r="68" spans="2:12" ht="15.75" hidden="1" customHeight="1" x14ac:dyDescent="0.2">
      <c r="B68" s="39" t="s">
        <v>112</v>
      </c>
      <c r="C68" s="44" t="s">
        <v>113</v>
      </c>
      <c r="D68" s="45">
        <v>4</v>
      </c>
      <c r="E68" s="42"/>
      <c r="F68" s="43"/>
      <c r="G68" s="42"/>
      <c r="H68" s="43" t="s">
        <v>105</v>
      </c>
      <c r="I68" s="42"/>
      <c r="J68" s="43"/>
      <c r="K68" s="41"/>
      <c r="L68" s="44"/>
    </row>
    <row r="69" spans="2:12" ht="15.75" hidden="1" customHeight="1" x14ac:dyDescent="0.2">
      <c r="B69" s="39" t="s">
        <v>114</v>
      </c>
      <c r="C69" s="44" t="s">
        <v>115</v>
      </c>
      <c r="D69" s="45">
        <v>4</v>
      </c>
      <c r="E69" s="42"/>
      <c r="F69" s="43"/>
      <c r="G69" s="42" t="s">
        <v>105</v>
      </c>
      <c r="H69" s="43"/>
      <c r="I69" s="42"/>
      <c r="J69" s="43"/>
      <c r="K69" s="41"/>
      <c r="L69" s="44"/>
    </row>
    <row r="70" spans="2:12" ht="15.75" hidden="1" customHeight="1" x14ac:dyDescent="0.2">
      <c r="B70" s="39" t="s">
        <v>116</v>
      </c>
      <c r="C70" s="44" t="s">
        <v>117</v>
      </c>
      <c r="D70" s="45">
        <v>5</v>
      </c>
      <c r="E70" s="42"/>
      <c r="F70" s="43"/>
      <c r="G70" s="42" t="s">
        <v>105</v>
      </c>
      <c r="H70" s="43"/>
      <c r="I70" s="42"/>
      <c r="J70" s="43"/>
      <c r="K70" s="41"/>
      <c r="L70" s="44"/>
    </row>
    <row r="71" spans="2:12" ht="15.75" hidden="1" customHeight="1" x14ac:dyDescent="0.2">
      <c r="B71" s="39" t="s">
        <v>118</v>
      </c>
      <c r="C71" s="44" t="s">
        <v>119</v>
      </c>
      <c r="D71" s="45">
        <v>5</v>
      </c>
      <c r="E71" s="42"/>
      <c r="F71" s="43"/>
      <c r="G71" s="42"/>
      <c r="H71" s="43"/>
      <c r="I71" s="42"/>
      <c r="J71" s="43" t="s">
        <v>105</v>
      </c>
      <c r="K71" s="41"/>
      <c r="L71" s="44"/>
    </row>
    <row r="72" spans="2:12" ht="15.75" hidden="1" customHeight="1" x14ac:dyDescent="0.2">
      <c r="B72" s="39" t="s">
        <v>120</v>
      </c>
      <c r="C72" s="44" t="s">
        <v>121</v>
      </c>
      <c r="D72" s="45">
        <v>5</v>
      </c>
      <c r="E72" s="42"/>
      <c r="F72" s="43"/>
      <c r="G72" s="42" t="s">
        <v>105</v>
      </c>
      <c r="H72" s="43"/>
      <c r="I72" s="42"/>
      <c r="J72" s="43"/>
      <c r="K72" s="41"/>
      <c r="L72" s="44"/>
    </row>
    <row r="73" spans="2:12" ht="15.75" hidden="1" customHeight="1" x14ac:dyDescent="0.2">
      <c r="B73" s="39" t="s">
        <v>122</v>
      </c>
      <c r="C73" s="44" t="s">
        <v>123</v>
      </c>
      <c r="D73" s="45">
        <v>4</v>
      </c>
      <c r="E73" s="42"/>
      <c r="F73" s="43"/>
      <c r="G73" s="42"/>
      <c r="H73" s="43"/>
      <c r="I73" s="42" t="s">
        <v>105</v>
      </c>
      <c r="J73" s="43"/>
      <c r="K73" s="41"/>
      <c r="L73" s="44"/>
    </row>
    <row r="74" spans="2:12" ht="15.75" hidden="1" customHeight="1" x14ac:dyDescent="0.2">
      <c r="B74" s="39" t="s">
        <v>124</v>
      </c>
      <c r="C74" s="46" t="s">
        <v>125</v>
      </c>
      <c r="D74" s="45">
        <v>4</v>
      </c>
      <c r="E74" s="42"/>
      <c r="F74" s="43"/>
      <c r="G74" s="42"/>
      <c r="H74" s="43" t="s">
        <v>105</v>
      </c>
      <c r="I74" s="42"/>
      <c r="J74" s="43"/>
      <c r="K74" s="41"/>
      <c r="L74" s="44"/>
    </row>
    <row r="75" spans="2:12" ht="15.75" customHeight="1" x14ac:dyDescent="0.2">
      <c r="B75" s="25" t="s">
        <v>126</v>
      </c>
      <c r="C75" s="47" t="s">
        <v>127</v>
      </c>
      <c r="D75" s="12">
        <v>6</v>
      </c>
      <c r="E75" s="13"/>
      <c r="F75" s="14"/>
      <c r="G75" s="13"/>
      <c r="H75" s="15"/>
      <c r="I75" s="13">
        <v>6</v>
      </c>
      <c r="J75" s="15"/>
      <c r="K75" s="4" t="s">
        <v>8</v>
      </c>
      <c r="L75" s="61"/>
    </row>
    <row r="76" spans="2:12" s="62" customFormat="1" ht="15.75" customHeight="1" x14ac:dyDescent="0.2">
      <c r="B76" s="27" t="s">
        <v>128</v>
      </c>
      <c r="C76" s="56" t="s">
        <v>129</v>
      </c>
      <c r="D76" s="12">
        <v>6</v>
      </c>
      <c r="E76" s="21"/>
      <c r="F76" s="24"/>
      <c r="G76" s="21">
        <v>6</v>
      </c>
      <c r="H76" s="26"/>
      <c r="I76" s="21"/>
      <c r="J76" s="26"/>
      <c r="K76" s="22"/>
      <c r="L76" s="61"/>
    </row>
    <row r="77" spans="2:12" ht="15.75" customHeight="1" x14ac:dyDescent="0.2">
      <c r="B77" s="27" t="s">
        <v>173</v>
      </c>
      <c r="C77" s="48" t="s">
        <v>187</v>
      </c>
      <c r="D77" s="12">
        <v>6</v>
      </c>
      <c r="E77" s="13"/>
      <c r="F77" s="14"/>
      <c r="G77" s="13"/>
      <c r="H77" s="15"/>
      <c r="I77" s="13"/>
      <c r="J77" s="15"/>
      <c r="K77" s="4"/>
      <c r="L77" s="18"/>
    </row>
    <row r="78" spans="2:12" ht="15.75" customHeight="1" x14ac:dyDescent="0.2">
      <c r="B78" s="10"/>
      <c r="C78" s="11" t="s">
        <v>130</v>
      </c>
      <c r="D78" s="12">
        <v>6</v>
      </c>
      <c r="E78" s="13"/>
      <c r="F78" s="14"/>
      <c r="G78" s="13"/>
      <c r="H78" s="26">
        <v>3</v>
      </c>
      <c r="I78" s="13"/>
      <c r="J78" s="26">
        <v>3</v>
      </c>
      <c r="K78" s="5"/>
      <c r="L78" s="18"/>
    </row>
    <row r="79" spans="2:12" ht="15.75" customHeight="1" x14ac:dyDescent="0.2">
      <c r="B79" s="17" t="s">
        <v>131</v>
      </c>
      <c r="C79" s="11" t="s">
        <v>132</v>
      </c>
      <c r="D79" s="12">
        <v>12</v>
      </c>
      <c r="E79" s="13"/>
      <c r="F79" s="14"/>
      <c r="G79" s="13"/>
      <c r="H79" s="15"/>
      <c r="I79" s="13"/>
      <c r="J79" s="15">
        <v>12</v>
      </c>
      <c r="K79" s="4"/>
      <c r="L79" s="23"/>
    </row>
    <row r="80" spans="2:12" ht="15.75" customHeight="1" x14ac:dyDescent="0.2">
      <c r="B80" s="10"/>
      <c r="C80" s="11" t="s">
        <v>133</v>
      </c>
      <c r="D80" s="12">
        <f>D5+D10+D28+D75+D77+D78+D79</f>
        <v>180</v>
      </c>
      <c r="E80" s="13">
        <f t="shared" ref="E80:J80" si="0">SUM(E5:E79)</f>
        <v>31</v>
      </c>
      <c r="F80" s="14">
        <f t="shared" si="0"/>
        <v>32</v>
      </c>
      <c r="G80" s="13">
        <f t="shared" si="0"/>
        <v>33</v>
      </c>
      <c r="H80" s="15">
        <f t="shared" si="0"/>
        <v>31</v>
      </c>
      <c r="I80" s="13">
        <f t="shared" si="0"/>
        <v>30</v>
      </c>
      <c r="J80" s="15">
        <f t="shared" si="0"/>
        <v>23</v>
      </c>
      <c r="K80" s="49">
        <f>SUM(E80:J80)</f>
        <v>180</v>
      </c>
      <c r="L80" s="18"/>
    </row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</sheetData>
  <mergeCells count="2">
    <mergeCell ref="B2:L2"/>
    <mergeCell ref="D3:I3"/>
  </mergeCells>
  <hyperlinks>
    <hyperlink ref="B27" r:id="rId1"/>
  </hyperlinks>
  <pageMargins left="0.75" right="0.75" top="0.7" bottom="0.7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Õppeplaan töö- ja tehno</vt:lpstr>
      <vt:lpstr>Õppeplaan käsitöö-kodundus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</dc:creator>
  <cp:lastModifiedBy>kadri</cp:lastModifiedBy>
  <dcterms:created xsi:type="dcterms:W3CDTF">2010-11-25T11:48:47Z</dcterms:created>
  <dcterms:modified xsi:type="dcterms:W3CDTF">2021-08-27T13:23:38Z</dcterms:modified>
</cp:coreProperties>
</file>