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u\Documents\Õppekavad\"/>
    </mc:Choice>
  </mc:AlternateContent>
  <xr:revisionPtr revIDLastSave="0" documentId="13_ncr:1_{6A733EA5-8185-4FE0-95C7-DF482DF94CD5}" xr6:coauthVersionLast="36" xr6:coauthVersionMax="36" xr10:uidLastSave="{00000000-0000-0000-0000-000000000000}"/>
  <bookViews>
    <workbookView xWindow="80" yWindow="20" windowWidth="19010" windowHeight="7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89" i="1" l="1"/>
  <c r="I89" i="1"/>
  <c r="H89" i="1"/>
  <c r="G89" i="1"/>
  <c r="F89" i="1"/>
  <c r="E89" i="1"/>
  <c r="C70" i="1"/>
  <c r="C17" i="1"/>
  <c r="C16" i="1" s="1"/>
</calcChain>
</file>

<file path=xl/sharedStrings.xml><?xml version="1.0" encoding="utf-8"?>
<sst xmlns="http://schemas.openxmlformats.org/spreadsheetml/2006/main" count="286" uniqueCount="182">
  <si>
    <t>KEHAKULTUUR, BAKALAUREUSEÕPE  3+2 ÕPPEKAVA KALENDERPLAAN</t>
  </si>
  <si>
    <t>Kood</t>
  </si>
  <si>
    <t>Moodul</t>
  </si>
  <si>
    <t>EAP</t>
  </si>
  <si>
    <t xml:space="preserve">Üldained </t>
  </si>
  <si>
    <t>Kohustuslikud ained  18 EAP</t>
  </si>
  <si>
    <t>PSP6066.LT</t>
  </si>
  <si>
    <t>Üld- ja sotsiaalpsühholoogia</t>
  </si>
  <si>
    <t>Praktika</t>
  </si>
  <si>
    <t xml:space="preserve">Erialaained </t>
  </si>
  <si>
    <t>Kehakultuurialase uurimistöö metoodika moodul</t>
  </si>
  <si>
    <t>E</t>
  </si>
  <si>
    <t>Kohustuslikud ained</t>
  </si>
  <si>
    <t>TSK6080.LT</t>
  </si>
  <si>
    <t>Teadusliku uurimistöö metoodika</t>
  </si>
  <si>
    <t>TSK6143.LT</t>
  </si>
  <si>
    <t>Bakalaureusetöö seminar</t>
  </si>
  <si>
    <t>A</t>
  </si>
  <si>
    <t>Kvantitatiivsed uurimismeetodid</t>
  </si>
  <si>
    <t>k</t>
  </si>
  <si>
    <t>Kvalitatiivsed uurimismeetodid</t>
  </si>
  <si>
    <t>Spordialade didaktika</t>
  </si>
  <si>
    <t xml:space="preserve">Kohustuslikud ained </t>
  </si>
  <si>
    <t>Võimlemise põhikursus I</t>
  </si>
  <si>
    <t>Võimlemise põhikursus II</t>
  </si>
  <si>
    <t>Veespordi teooria ja didaktika I</t>
  </si>
  <si>
    <t>Veespordi teooria ja didaktika II</t>
  </si>
  <si>
    <t>Kergejõustiku põhikursus I</t>
  </si>
  <si>
    <t>Kergejõustiku põhikursus II</t>
  </si>
  <si>
    <t>TSK6032.LT</t>
  </si>
  <si>
    <t xml:space="preserve">Suusatamise põhikursus ja teooria </t>
  </si>
  <si>
    <t>Korvpalli põhikursus I</t>
  </si>
  <si>
    <t>Korvpalli põhikursus II</t>
  </si>
  <si>
    <t>Võrkpalli põhikursus I</t>
  </si>
  <si>
    <t>Võrkpalli põhikursus II</t>
  </si>
  <si>
    <t>TSK6145.LT</t>
  </si>
  <si>
    <t>Rütmika ja tants</t>
  </si>
  <si>
    <t>TSK6144.LT</t>
  </si>
  <si>
    <t xml:space="preserve">Jalgpalli teooria ja didaktika </t>
  </si>
  <si>
    <t>TSK6038.LT</t>
  </si>
  <si>
    <t>Looduses liikumise teooria ja metoodika</t>
  </si>
  <si>
    <t>TSK6039.LT</t>
  </si>
  <si>
    <t>Orienteerumine</t>
  </si>
  <si>
    <t>Valikained (valida 9 EAP)</t>
  </si>
  <si>
    <t>TSK6040.LT</t>
  </si>
  <si>
    <t xml:space="preserve">Erinevad sportmängud </t>
  </si>
  <si>
    <t>TSK6009.LT</t>
  </si>
  <si>
    <t>Laste treeningu metoodika</t>
  </si>
  <si>
    <t>s</t>
  </si>
  <si>
    <t>TSK6037.LT</t>
  </si>
  <si>
    <t>Enesekaitse</t>
  </si>
  <si>
    <t>TSK6154.LT</t>
  </si>
  <si>
    <t>Uisutamine</t>
  </si>
  <si>
    <t>Välispraktika</t>
  </si>
  <si>
    <t>Sportlik meisterlikkus I</t>
  </si>
  <si>
    <t>Sportlik meisterlikkus II</t>
  </si>
  <si>
    <t xml:space="preserve">Spordipedagoogilised ja -sotsiaalteadused </t>
  </si>
  <si>
    <t>TSK6002.LT</t>
  </si>
  <si>
    <t>Spordiajalugu</t>
  </si>
  <si>
    <t>TSK6004.LT</t>
  </si>
  <si>
    <t xml:space="preserve">Spordipedagoogika                                  </t>
  </si>
  <si>
    <t>TSK6005.LT</t>
  </si>
  <si>
    <t xml:space="preserve">Spordiorganisatsioon- ja korraldus </t>
  </si>
  <si>
    <t>TSK6119.LT</t>
  </si>
  <si>
    <t>Kinesioloogia uurimistöö seminar</t>
  </si>
  <si>
    <t>TSK6120.LT</t>
  </si>
  <si>
    <t>Spordisotsioloogia</t>
  </si>
  <si>
    <t>TSR6002.LT</t>
  </si>
  <si>
    <t>Rekreatsiooniürituste korraldamine</t>
  </si>
  <si>
    <t>Valikained (valida 3 EAP)</t>
  </si>
  <si>
    <t>IFI6206.DT</t>
  </si>
  <si>
    <t>Digipädevuste baaskursus</t>
  </si>
  <si>
    <t>PSP6034.LT</t>
  </si>
  <si>
    <t xml:space="preserve">Tervisekäitumine </t>
  </si>
  <si>
    <t>Terviseteadused</t>
  </si>
  <si>
    <t>TST6024.LT</t>
  </si>
  <si>
    <t>Anatoomia</t>
  </si>
  <si>
    <t>TST6025.LT</t>
  </si>
  <si>
    <t>Füsioloogia</t>
  </si>
  <si>
    <t>TST6005.LT</t>
  </si>
  <si>
    <t>Spordifüsioloogia</t>
  </si>
  <si>
    <t>TST6006.LT</t>
  </si>
  <si>
    <t>Spordibiokeemia</t>
  </si>
  <si>
    <t xml:space="preserve">Laste motoorika areng </t>
  </si>
  <si>
    <t>TST6007.LT</t>
  </si>
  <si>
    <t>Spordipsühholoogia: võistlus- ja harrastussport</t>
  </si>
  <si>
    <t>TST6034.LT</t>
  </si>
  <si>
    <t>Esmaabi</t>
  </si>
  <si>
    <t>Valikained (valida vähemalt 6 EAP)</t>
  </si>
  <si>
    <t>KUT6102.LT</t>
  </si>
  <si>
    <t>Toitumise alused</t>
  </si>
  <si>
    <t>TST6012.LT</t>
  </si>
  <si>
    <t>Massaaž</t>
  </si>
  <si>
    <t>Vabaained</t>
  </si>
  <si>
    <t>TSK6124.LT</t>
  </si>
  <si>
    <t>Bakalaureusetöö</t>
  </si>
  <si>
    <t>Kokku:</t>
  </si>
  <si>
    <t>E/A</t>
  </si>
  <si>
    <t>TSK6028.LT</t>
  </si>
  <si>
    <t>TSK6029.LT</t>
  </si>
  <si>
    <t>TST6040.LT</t>
  </si>
  <si>
    <t>Tervena vananemine</t>
  </si>
  <si>
    <t>Liikumisharrastuse teooria ja metoodika</t>
  </si>
  <si>
    <t>TSK6138.LT</t>
  </si>
  <si>
    <t xml:space="preserve"> </t>
  </si>
  <si>
    <t>TSK6155.LT</t>
  </si>
  <si>
    <t>TSK6156.LT</t>
  </si>
  <si>
    <t>TSK6157.LT</t>
  </si>
  <si>
    <t>TSK6158.LT</t>
  </si>
  <si>
    <t>TSK6159.LT</t>
  </si>
  <si>
    <t>TSK6160.LT</t>
  </si>
  <si>
    <t>TSK6161.LT</t>
  </si>
  <si>
    <t>TSK6162.LT</t>
  </si>
  <si>
    <t>TSK6163.LT</t>
  </si>
  <si>
    <t>TSK6164.LT</t>
  </si>
  <si>
    <t>TSK6165.LT</t>
  </si>
  <si>
    <t>TSK6167.LT</t>
  </si>
  <si>
    <t>TSK6168.LT</t>
  </si>
  <si>
    <t>Kohustuslikud ained 29 EAP</t>
  </si>
  <si>
    <t>Kohustuslikud ained 24 EAP</t>
  </si>
  <si>
    <t>LTI6003.LT</t>
  </si>
  <si>
    <t>TST6045.LT</t>
  </si>
  <si>
    <t>Erialane inglise keel I</t>
  </si>
  <si>
    <t>Erialane inglise keel II</t>
  </si>
  <si>
    <t>Erialane võõrkeel (valitakse 1 keel vastavalt lähtetasemele)</t>
  </si>
  <si>
    <t>YID6001.YM</t>
  </si>
  <si>
    <t>ELU - Erialasid Lõimiv Uuendus</t>
  </si>
  <si>
    <t>Lühendid:</t>
  </si>
  <si>
    <t>A - arvestus</t>
  </si>
  <si>
    <t>sem - semester</t>
  </si>
  <si>
    <t>s - sügis</t>
  </si>
  <si>
    <t>k - kevad</t>
  </si>
  <si>
    <t>E - eksam</t>
  </si>
  <si>
    <t>EAP - ainepunkt</t>
  </si>
  <si>
    <t>Projekti planeerimine ja juhtimine</t>
  </si>
  <si>
    <t>TSR6003.LT</t>
  </si>
  <si>
    <t>Võrkpallitreeneri III taseme erialane koolitus</t>
  </si>
  <si>
    <t>Võrkpallitreeneri IV taseme erialane koolitus</t>
  </si>
  <si>
    <t>Võrkpallitreeneri V taseme erialane koolitus</t>
  </si>
  <si>
    <t>TSK6169.LT</t>
  </si>
  <si>
    <t>TSK6170.LT</t>
  </si>
  <si>
    <t>TSK6171.LT</t>
  </si>
  <si>
    <t>TSK6172.LT</t>
  </si>
  <si>
    <t>Suusatreeneri III taseme erialane koolitus</t>
  </si>
  <si>
    <t>Erivajadustega inimeste liikumisõpetus</t>
  </si>
  <si>
    <t>TST6047.LT</t>
  </si>
  <si>
    <t xml:space="preserve">LCE6551.HT </t>
  </si>
  <si>
    <t>LCE6552.HT</t>
  </si>
  <si>
    <t>TSR6063.LT</t>
  </si>
  <si>
    <t>TSR6062.LT</t>
  </si>
  <si>
    <t>Tervisesport välitingimustes</t>
  </si>
  <si>
    <t>TSK6025.LT</t>
  </si>
  <si>
    <t>Tervisesport välitingimustes II</t>
  </si>
  <si>
    <t>TSK6115.LT</t>
  </si>
  <si>
    <t xml:space="preserve">Üldkehalise ettevalmistuse didaktika </t>
  </si>
  <si>
    <t>TSK6173.LT</t>
  </si>
  <si>
    <t>Mäesuusatamise põhikursus (korraldatakse üle aasta)</t>
  </si>
  <si>
    <t>Lumelauaspordi põhikursus (korraldatakse üle aasta)</t>
  </si>
  <si>
    <t>LTI6004.LT</t>
  </si>
  <si>
    <t>LTI6005.LT</t>
  </si>
  <si>
    <t>Akadeemilised õpioskused ja sissejuhatus fookusvaldkonda</t>
  </si>
  <si>
    <t>Digipädevus ja akadeemilised väljendusoskused</t>
  </si>
  <si>
    <t>*</t>
  </si>
  <si>
    <t>korraldame ainult sessioonõppes</t>
  </si>
  <si>
    <t>korraldatakse ka sessioonõppele</t>
  </si>
  <si>
    <t>TSK6174.LT</t>
  </si>
  <si>
    <t>Tervikliku sportlaskarjääri areng</t>
  </si>
  <si>
    <t>2022/2023 õ.a. sisseastunud üliõpilastele</t>
  </si>
  <si>
    <t>TSK6175.LT</t>
  </si>
  <si>
    <t>TSK6176.LT</t>
  </si>
  <si>
    <t>$</t>
  </si>
  <si>
    <t>Mikrokraad treenerile - Sooritus ja spordipsühholoogia</t>
  </si>
  <si>
    <t>1.sem 22. sügis</t>
  </si>
  <si>
    <t>2.sem 23. kevad</t>
  </si>
  <si>
    <t>3.sem 23. sügis</t>
  </si>
  <si>
    <t>4.sem 24. kevad</t>
  </si>
  <si>
    <t>5.sem 24.  sügis</t>
  </si>
  <si>
    <t>6.sem 25. kevad</t>
  </si>
  <si>
    <t>Sooritus- ja spordipsühholoogia rakendusseminar I</t>
  </si>
  <si>
    <t>muudetud 04.07.2022</t>
  </si>
  <si>
    <t>Sooritus- ja spordipsühholoogia rakendusseminar II</t>
  </si>
  <si>
    <t>*$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</si>
</sst>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10"/>
      <name val="Calibri"/>
      <family val="2"/>
      <charset val="186"/>
    </font>
    <font>
      <sz val="1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4" fillId="0" borderId="0" xfId="1" applyFont="1"/>
    <xf numFmtId="0" fontId="0" fillId="0" borderId="0" xfId="0" applyAlignment="1">
      <alignment horizont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top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top" wrapText="1"/>
    </xf>
    <xf numFmtId="0" fontId="9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6" fillId="0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/>
    <xf numFmtId="0" fontId="0" fillId="2" borderId="1" xfId="0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0" fillId="0" borderId="0" xfId="0" applyFont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4" xfId="1" applyFont="1" applyBorder="1" applyAlignment="1">
      <alignment horizontal="center"/>
    </xf>
    <xf numFmtId="0" fontId="6" fillId="0" borderId="1" xfId="1" applyFont="1" applyFill="1" applyBorder="1" applyAlignment="1">
      <alignment vertical="top"/>
    </xf>
    <xf numFmtId="0" fontId="12" fillId="0" borderId="0" xfId="0" applyFont="1"/>
    <xf numFmtId="0" fontId="6" fillId="2" borderId="3" xfId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0" borderId="0" xfId="0" applyFont="1"/>
    <xf numFmtId="0" fontId="6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/>
    <xf numFmtId="0" fontId="16" fillId="0" borderId="1" xfId="0" applyFont="1" applyBorder="1"/>
    <xf numFmtId="0" fontId="15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7" fillId="0" borderId="1" xfId="0" applyFont="1" applyBorder="1" applyAlignment="1">
      <alignment wrapText="1"/>
    </xf>
    <xf numFmtId="0" fontId="6" fillId="0" borderId="1" xfId="1" applyFont="1" applyBorder="1" applyAlignment="1">
      <alignment vertical="top"/>
    </xf>
    <xf numFmtId="0" fontId="6" fillId="0" borderId="1" xfId="1" applyFont="1" applyBorder="1" applyAlignment="1">
      <alignment horizontal="center" vertical="top"/>
    </xf>
    <xf numFmtId="0" fontId="0" fillId="0" borderId="0" xfId="0" applyAlignment="1"/>
    <xf numFmtId="0" fontId="6" fillId="3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2" borderId="1" xfId="1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0" fontId="18" fillId="0" borderId="0" xfId="0" applyFont="1"/>
    <xf numFmtId="0" fontId="19" fillId="0" borderId="0" xfId="1" applyFont="1" applyAlignment="1">
      <alignment horizontal="left"/>
    </xf>
    <xf numFmtId="0" fontId="13" fillId="0" borderId="1" xfId="0" applyFont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topLeftCell="A22" zoomScale="150" zoomScaleNormal="150" workbookViewId="0">
      <selection activeCell="B85" sqref="B85"/>
    </sheetView>
  </sheetViews>
  <sheetFormatPr defaultRowHeight="14.5" x14ac:dyDescent="0.35"/>
  <cols>
    <col min="1" max="1" width="9.6328125" customWidth="1"/>
    <col min="2" max="2" width="31.1796875" customWidth="1"/>
    <col min="3" max="3" width="5" customWidth="1"/>
    <col min="4" max="4" width="6" customWidth="1"/>
    <col min="5" max="5" width="5.7265625" style="2" customWidth="1"/>
    <col min="6" max="6" width="5.54296875" style="2" customWidth="1"/>
    <col min="7" max="7" width="5.453125" style="2" customWidth="1"/>
    <col min="8" max="8" width="5.26953125" style="2" customWidth="1"/>
    <col min="9" max="9" width="5.453125" style="2" customWidth="1"/>
    <col min="10" max="10" width="5.54296875" style="2" customWidth="1"/>
  </cols>
  <sheetData>
    <row r="1" spans="1:10" x14ac:dyDescent="0.35">
      <c r="A1" s="1" t="s">
        <v>0</v>
      </c>
      <c r="C1" s="2"/>
      <c r="G1" s="56" t="s">
        <v>179</v>
      </c>
    </row>
    <row r="2" spans="1:10" x14ac:dyDescent="0.35">
      <c r="A2" s="3" t="s">
        <v>167</v>
      </c>
      <c r="B2" s="4"/>
      <c r="C2" t="s">
        <v>162</v>
      </c>
      <c r="D2" s="85" t="s">
        <v>164</v>
      </c>
      <c r="F2" s="5"/>
      <c r="G2" s="5"/>
      <c r="H2" s="5"/>
      <c r="I2" s="5"/>
      <c r="J2" s="5"/>
    </row>
    <row r="3" spans="1:10" x14ac:dyDescent="0.35">
      <c r="B3" s="4"/>
      <c r="C3" s="4" t="s">
        <v>170</v>
      </c>
      <c r="D3" s="86" t="s">
        <v>171</v>
      </c>
      <c r="F3" s="5"/>
      <c r="G3" s="5"/>
      <c r="H3" s="5"/>
      <c r="I3" s="5"/>
      <c r="J3" s="5"/>
    </row>
    <row r="4" spans="1:10" ht="16" customHeight="1" x14ac:dyDescent="0.35">
      <c r="A4" s="6" t="s">
        <v>1</v>
      </c>
      <c r="B4" s="6" t="s">
        <v>2</v>
      </c>
      <c r="C4" s="7" t="s">
        <v>3</v>
      </c>
      <c r="D4" s="6" t="s">
        <v>97</v>
      </c>
      <c r="E4" s="26" t="s">
        <v>172</v>
      </c>
      <c r="F4" s="26" t="s">
        <v>173</v>
      </c>
      <c r="G4" s="26" t="s">
        <v>174</v>
      </c>
      <c r="H4" s="26" t="s">
        <v>175</v>
      </c>
      <c r="I4" s="26" t="s">
        <v>176</v>
      </c>
      <c r="J4" s="26" t="s">
        <v>177</v>
      </c>
    </row>
    <row r="5" spans="1:10" x14ac:dyDescent="0.35">
      <c r="A5" s="6"/>
      <c r="B5" s="8" t="s">
        <v>4</v>
      </c>
      <c r="C5" s="9"/>
      <c r="D5" s="6"/>
      <c r="E5" s="7"/>
      <c r="F5" s="7"/>
      <c r="G5" s="7"/>
      <c r="H5" s="7"/>
      <c r="I5" s="7"/>
      <c r="J5" s="7"/>
    </row>
    <row r="6" spans="1:10" x14ac:dyDescent="0.35">
      <c r="A6" s="10"/>
      <c r="B6" s="6" t="s">
        <v>5</v>
      </c>
      <c r="C6" s="7">
        <v>18</v>
      </c>
      <c r="D6" s="6"/>
      <c r="E6" s="7"/>
      <c r="F6" s="7"/>
      <c r="G6" s="7"/>
      <c r="H6" s="7"/>
      <c r="I6" s="7"/>
      <c r="J6" s="7"/>
    </row>
    <row r="7" spans="1:10" ht="26.5" x14ac:dyDescent="0.35">
      <c r="A7" s="27" t="s">
        <v>158</v>
      </c>
      <c r="B7" s="76" t="s">
        <v>160</v>
      </c>
      <c r="C7" s="12">
        <v>3</v>
      </c>
      <c r="D7" s="13" t="s">
        <v>17</v>
      </c>
      <c r="E7" s="43">
        <v>3</v>
      </c>
      <c r="G7" s="43"/>
      <c r="H7" s="43"/>
      <c r="I7" s="43"/>
      <c r="J7" s="43"/>
    </row>
    <row r="8" spans="1:10" ht="26.5" x14ac:dyDescent="0.35">
      <c r="A8" s="27" t="s">
        <v>159</v>
      </c>
      <c r="B8" s="76" t="s">
        <v>161</v>
      </c>
      <c r="C8" s="12">
        <v>3</v>
      </c>
      <c r="D8" s="13"/>
      <c r="E8" s="43"/>
      <c r="F8" s="43">
        <v>3</v>
      </c>
      <c r="G8" s="43"/>
      <c r="H8" s="43"/>
      <c r="I8" s="43"/>
      <c r="J8" s="43"/>
    </row>
    <row r="9" spans="1:10" x14ac:dyDescent="0.35">
      <c r="A9" s="15" t="s">
        <v>6</v>
      </c>
      <c r="B9" s="15" t="s">
        <v>7</v>
      </c>
      <c r="C9" s="16">
        <v>6</v>
      </c>
      <c r="D9" s="17" t="s">
        <v>11</v>
      </c>
      <c r="E9" s="44">
        <v>6</v>
      </c>
      <c r="F9" s="44"/>
      <c r="G9" s="44"/>
      <c r="H9" s="44"/>
      <c r="I9" s="44"/>
      <c r="J9" s="44"/>
    </row>
    <row r="10" spans="1:10" x14ac:dyDescent="0.35">
      <c r="A10" s="75" t="s">
        <v>125</v>
      </c>
      <c r="B10" s="11" t="s">
        <v>126</v>
      </c>
      <c r="C10" s="12">
        <v>6</v>
      </c>
      <c r="D10" s="13" t="s">
        <v>17</v>
      </c>
      <c r="E10" s="43"/>
      <c r="F10" s="43"/>
      <c r="G10" s="43"/>
      <c r="H10" s="43"/>
      <c r="I10" s="43">
        <v>6</v>
      </c>
      <c r="J10" s="43"/>
    </row>
    <row r="11" spans="1:10" s="62" customFormat="1" ht="28" customHeight="1" x14ac:dyDescent="0.35">
      <c r="A11" s="18"/>
      <c r="B11" s="19" t="s">
        <v>124</v>
      </c>
      <c r="C11" s="20">
        <v>6</v>
      </c>
      <c r="D11" s="21"/>
      <c r="F11" s="65"/>
      <c r="G11" s="45">
        <v>6</v>
      </c>
      <c r="H11" s="45"/>
      <c r="I11" s="64"/>
      <c r="J11" s="45"/>
    </row>
    <row r="12" spans="1:10" s="59" customFormat="1" ht="14.5" customHeight="1" x14ac:dyDescent="0.35">
      <c r="A12" s="70" t="s">
        <v>146</v>
      </c>
      <c r="B12" s="70" t="s">
        <v>122</v>
      </c>
      <c r="C12" s="71">
        <v>6</v>
      </c>
      <c r="D12" s="90" t="s">
        <v>11</v>
      </c>
      <c r="E12" s="63"/>
      <c r="F12" s="66"/>
      <c r="G12" s="67" t="s">
        <v>48</v>
      </c>
      <c r="H12" s="36"/>
      <c r="I12" s="60"/>
      <c r="J12" s="36"/>
    </row>
    <row r="13" spans="1:10" s="59" customFormat="1" ht="14.5" customHeight="1" x14ac:dyDescent="0.35">
      <c r="A13" s="70" t="s">
        <v>147</v>
      </c>
      <c r="B13" s="70" t="s">
        <v>123</v>
      </c>
      <c r="C13" s="71">
        <v>6</v>
      </c>
      <c r="D13" s="90" t="s">
        <v>11</v>
      </c>
      <c r="E13" s="63"/>
      <c r="F13" s="61"/>
      <c r="G13" s="67" t="s">
        <v>48</v>
      </c>
      <c r="H13" s="67"/>
      <c r="I13" s="60"/>
      <c r="J13" s="36"/>
    </row>
    <row r="14" spans="1:10" x14ac:dyDescent="0.35">
      <c r="A14" s="19" t="s">
        <v>105</v>
      </c>
      <c r="B14" s="19" t="s">
        <v>8</v>
      </c>
      <c r="C14" s="20">
        <v>6</v>
      </c>
      <c r="D14" s="21" t="s">
        <v>17</v>
      </c>
      <c r="E14" s="21"/>
      <c r="F14" s="21"/>
      <c r="G14" s="21"/>
      <c r="H14" s="46"/>
      <c r="I14" s="47"/>
      <c r="J14" s="21">
        <v>6</v>
      </c>
    </row>
    <row r="15" spans="1:10" ht="13.5" customHeight="1" x14ac:dyDescent="0.35">
      <c r="A15" s="22"/>
      <c r="B15" s="23" t="s">
        <v>9</v>
      </c>
      <c r="C15" s="24"/>
      <c r="D15" s="17"/>
      <c r="E15" s="44"/>
      <c r="F15" s="44"/>
      <c r="G15" s="44"/>
      <c r="H15" s="44"/>
      <c r="I15" s="44"/>
      <c r="J15" s="44"/>
    </row>
    <row r="16" spans="1:10" ht="29.15" customHeight="1" x14ac:dyDescent="0.35">
      <c r="A16" s="22"/>
      <c r="B16" s="23" t="s">
        <v>10</v>
      </c>
      <c r="C16" s="24">
        <f>+C17+C20</f>
        <v>8</v>
      </c>
      <c r="D16" s="17" t="s">
        <v>11</v>
      </c>
      <c r="E16" s="44"/>
      <c r="F16" s="44"/>
      <c r="G16" s="44"/>
      <c r="H16" s="44"/>
      <c r="J16" s="44"/>
    </row>
    <row r="17" spans="1:10" ht="15" customHeight="1" x14ac:dyDescent="0.35">
      <c r="A17" s="22"/>
      <c r="B17" s="25" t="s">
        <v>12</v>
      </c>
      <c r="C17" s="26">
        <f>SUM(C18:C19)</f>
        <v>5</v>
      </c>
      <c r="D17" s="17"/>
      <c r="E17" s="44"/>
      <c r="F17" s="44"/>
      <c r="G17" s="44"/>
      <c r="H17" s="44"/>
      <c r="I17" s="44"/>
      <c r="J17" s="44"/>
    </row>
    <row r="18" spans="1:10" ht="14.5" customHeight="1" x14ac:dyDescent="0.35">
      <c r="A18" s="27" t="s">
        <v>13</v>
      </c>
      <c r="B18" s="27" t="s">
        <v>14</v>
      </c>
      <c r="C18" s="13">
        <v>3</v>
      </c>
      <c r="D18" s="13" t="s">
        <v>11</v>
      </c>
      <c r="E18" s="43"/>
      <c r="F18" s="43"/>
      <c r="G18" s="43">
        <v>3</v>
      </c>
      <c r="H18" s="48"/>
      <c r="I18" s="43"/>
      <c r="J18" s="43"/>
    </row>
    <row r="19" spans="1:10" ht="15" customHeight="1" x14ac:dyDescent="0.35">
      <c r="A19" s="22" t="s">
        <v>15</v>
      </c>
      <c r="B19" s="22" t="s">
        <v>16</v>
      </c>
      <c r="C19" s="17">
        <v>2</v>
      </c>
      <c r="D19" s="17" t="s">
        <v>17</v>
      </c>
      <c r="E19" s="44"/>
      <c r="F19" s="44"/>
      <c r="G19" s="44"/>
      <c r="H19" s="44"/>
      <c r="I19" s="44">
        <v>2</v>
      </c>
      <c r="J19" s="44"/>
    </row>
    <row r="20" spans="1:10" ht="14.5" customHeight="1" x14ac:dyDescent="0.35">
      <c r="A20" s="22"/>
      <c r="B20" s="25" t="s">
        <v>69</v>
      </c>
      <c r="C20" s="26">
        <v>3</v>
      </c>
      <c r="D20" s="17"/>
      <c r="E20" s="44"/>
      <c r="F20" s="44"/>
      <c r="G20" s="44"/>
      <c r="H20" s="44">
        <v>3</v>
      </c>
      <c r="J20" s="44"/>
    </row>
    <row r="21" spans="1:10" ht="13.5" customHeight="1" x14ac:dyDescent="0.35">
      <c r="A21" s="28" t="s">
        <v>106</v>
      </c>
      <c r="B21" s="28" t="s">
        <v>18</v>
      </c>
      <c r="C21" s="29">
        <v>3</v>
      </c>
      <c r="D21" s="29" t="s">
        <v>17</v>
      </c>
      <c r="E21" s="36"/>
      <c r="F21" s="36"/>
      <c r="G21" s="36"/>
      <c r="H21" s="36" t="s">
        <v>19</v>
      </c>
      <c r="I21" s="36"/>
      <c r="J21" s="36"/>
    </row>
    <row r="22" spans="1:10" ht="14.5" customHeight="1" x14ac:dyDescent="0.35">
      <c r="A22" s="28" t="s">
        <v>107</v>
      </c>
      <c r="B22" s="28" t="s">
        <v>20</v>
      </c>
      <c r="C22" s="29">
        <v>3</v>
      </c>
      <c r="D22" s="29" t="s">
        <v>17</v>
      </c>
      <c r="E22" s="29"/>
      <c r="F22" s="29"/>
      <c r="G22" s="29"/>
      <c r="H22" s="29" t="s">
        <v>19</v>
      </c>
      <c r="I22" s="29"/>
      <c r="J22" s="29"/>
    </row>
    <row r="23" spans="1:10" ht="14.15" customHeight="1" x14ac:dyDescent="0.35">
      <c r="A23" s="31"/>
      <c r="B23" s="32" t="s">
        <v>21</v>
      </c>
      <c r="C23" s="33"/>
      <c r="D23" s="31"/>
      <c r="E23" s="36"/>
      <c r="F23" s="36"/>
      <c r="G23" s="36"/>
      <c r="H23" s="36"/>
      <c r="I23" s="49"/>
      <c r="J23" s="36"/>
    </row>
    <row r="24" spans="1:10" ht="14.15" customHeight="1" x14ac:dyDescent="0.35">
      <c r="A24" s="28"/>
      <c r="B24" s="34" t="s">
        <v>22</v>
      </c>
      <c r="C24" s="35">
        <v>43</v>
      </c>
      <c r="D24" s="30"/>
      <c r="E24" s="36"/>
      <c r="F24" s="36"/>
      <c r="G24" s="36"/>
      <c r="H24" s="36"/>
      <c r="I24" s="36"/>
      <c r="J24" s="36"/>
    </row>
    <row r="25" spans="1:10" ht="13.5" customHeight="1" x14ac:dyDescent="0.35">
      <c r="A25" s="28" t="s">
        <v>108</v>
      </c>
      <c r="B25" s="28" t="s">
        <v>23</v>
      </c>
      <c r="C25" s="29">
        <v>3</v>
      </c>
      <c r="D25" s="36" t="s">
        <v>11</v>
      </c>
      <c r="E25" s="36">
        <v>3</v>
      </c>
      <c r="F25" s="36"/>
      <c r="G25" s="36"/>
      <c r="H25" s="36"/>
      <c r="I25" s="36"/>
      <c r="J25" s="36"/>
    </row>
    <row r="26" spans="1:10" ht="15" customHeight="1" x14ac:dyDescent="0.35">
      <c r="A26" s="28" t="s">
        <v>109</v>
      </c>
      <c r="B26" s="28" t="s">
        <v>24</v>
      </c>
      <c r="C26" s="29">
        <v>3</v>
      </c>
      <c r="D26" s="36" t="s">
        <v>11</v>
      </c>
      <c r="E26" s="36"/>
      <c r="F26" s="36">
        <v>3</v>
      </c>
      <c r="G26" s="36"/>
      <c r="H26" s="36"/>
      <c r="I26" s="36"/>
      <c r="J26" s="36"/>
    </row>
    <row r="27" spans="1:10" ht="13" customHeight="1" x14ac:dyDescent="0.35">
      <c r="A27" s="28" t="s">
        <v>98</v>
      </c>
      <c r="B27" s="28" t="s">
        <v>25</v>
      </c>
      <c r="C27" s="29">
        <v>3</v>
      </c>
      <c r="D27" s="29" t="s">
        <v>11</v>
      </c>
      <c r="E27" s="36">
        <v>3</v>
      </c>
      <c r="F27" s="36"/>
      <c r="G27" s="36"/>
      <c r="H27" s="36"/>
      <c r="I27" s="36"/>
      <c r="J27" s="36"/>
    </row>
    <row r="28" spans="1:10" ht="14.15" customHeight="1" x14ac:dyDescent="0.35">
      <c r="A28" s="28" t="s">
        <v>99</v>
      </c>
      <c r="B28" s="28" t="s">
        <v>26</v>
      </c>
      <c r="C28" s="29">
        <v>3</v>
      </c>
      <c r="D28" s="29" t="s">
        <v>11</v>
      </c>
      <c r="E28" s="36"/>
      <c r="F28" s="36">
        <v>3</v>
      </c>
      <c r="G28" s="36"/>
      <c r="H28" s="36"/>
      <c r="I28" s="36"/>
      <c r="J28" s="36"/>
    </row>
    <row r="29" spans="1:10" ht="14.5" customHeight="1" x14ac:dyDescent="0.35">
      <c r="A29" s="28" t="s">
        <v>110</v>
      </c>
      <c r="B29" s="28" t="s">
        <v>27</v>
      </c>
      <c r="C29" s="29">
        <v>3</v>
      </c>
      <c r="D29" s="29" t="s">
        <v>11</v>
      </c>
      <c r="E29" s="36"/>
      <c r="F29" s="36"/>
      <c r="G29" s="36">
        <v>3</v>
      </c>
      <c r="H29" s="36"/>
      <c r="I29" s="36"/>
      <c r="J29" s="36"/>
    </row>
    <row r="30" spans="1:10" ht="15" customHeight="1" x14ac:dyDescent="0.35">
      <c r="A30" s="28" t="s">
        <v>111</v>
      </c>
      <c r="B30" s="28" t="s">
        <v>28</v>
      </c>
      <c r="C30" s="29">
        <v>3</v>
      </c>
      <c r="D30" s="29" t="s">
        <v>11</v>
      </c>
      <c r="E30" s="36"/>
      <c r="F30" s="36"/>
      <c r="G30" s="49"/>
      <c r="H30" s="36">
        <v>3</v>
      </c>
      <c r="I30" s="36"/>
      <c r="J30" s="36"/>
    </row>
    <row r="31" spans="1:10" ht="15" customHeight="1" x14ac:dyDescent="0.35">
      <c r="A31" s="28" t="s">
        <v>29</v>
      </c>
      <c r="B31" s="28" t="s">
        <v>30</v>
      </c>
      <c r="C31" s="29">
        <v>3</v>
      </c>
      <c r="D31" s="29" t="s">
        <v>11</v>
      </c>
      <c r="E31" s="36"/>
      <c r="F31" s="36"/>
      <c r="G31" s="36"/>
      <c r="H31" s="36">
        <v>3</v>
      </c>
      <c r="I31" s="36"/>
      <c r="J31" s="36"/>
    </row>
    <row r="32" spans="1:10" ht="13.5" customHeight="1" x14ac:dyDescent="0.35">
      <c r="A32" s="28" t="s">
        <v>112</v>
      </c>
      <c r="B32" s="28" t="s">
        <v>31</v>
      </c>
      <c r="C32" s="29">
        <v>3</v>
      </c>
      <c r="D32" s="29" t="s">
        <v>11</v>
      </c>
      <c r="E32" s="36">
        <v>3</v>
      </c>
      <c r="F32" s="36"/>
      <c r="G32" s="36"/>
      <c r="H32" s="36"/>
      <c r="I32" s="36"/>
      <c r="J32" s="36"/>
    </row>
    <row r="33" spans="1:12" ht="15.65" customHeight="1" x14ac:dyDescent="0.35">
      <c r="A33" s="28" t="s">
        <v>113</v>
      </c>
      <c r="B33" s="28" t="s">
        <v>32</v>
      </c>
      <c r="C33" s="29">
        <v>3</v>
      </c>
      <c r="D33" s="29" t="s">
        <v>11</v>
      </c>
      <c r="E33" s="36"/>
      <c r="F33" s="36">
        <v>3</v>
      </c>
      <c r="G33" s="36"/>
      <c r="H33" s="36"/>
      <c r="I33" s="36"/>
      <c r="J33" s="36"/>
    </row>
    <row r="34" spans="1:12" ht="14.5" customHeight="1" x14ac:dyDescent="0.35">
      <c r="A34" s="28" t="s">
        <v>114</v>
      </c>
      <c r="B34" s="28" t="s">
        <v>33</v>
      </c>
      <c r="C34" s="29">
        <v>3</v>
      </c>
      <c r="D34" s="29" t="s">
        <v>11</v>
      </c>
      <c r="E34" s="36"/>
      <c r="F34" s="36"/>
      <c r="G34" s="36">
        <v>3</v>
      </c>
      <c r="H34" s="36"/>
      <c r="I34" s="36"/>
      <c r="J34" s="36"/>
    </row>
    <row r="35" spans="1:12" ht="14.5" customHeight="1" x14ac:dyDescent="0.35">
      <c r="A35" s="28" t="s">
        <v>115</v>
      </c>
      <c r="B35" s="28" t="s">
        <v>34</v>
      </c>
      <c r="C35" s="29">
        <v>3</v>
      </c>
      <c r="D35" s="29" t="s">
        <v>11</v>
      </c>
      <c r="E35" s="36"/>
      <c r="F35" s="36"/>
      <c r="G35" s="36"/>
      <c r="H35" s="36">
        <v>3</v>
      </c>
      <c r="I35" s="36"/>
      <c r="J35" s="36"/>
    </row>
    <row r="36" spans="1:12" ht="14.15" customHeight="1" x14ac:dyDescent="0.35">
      <c r="A36" s="22" t="s">
        <v>35</v>
      </c>
      <c r="B36" s="22" t="s">
        <v>36</v>
      </c>
      <c r="C36" s="17">
        <v>2</v>
      </c>
      <c r="D36" s="17" t="s">
        <v>17</v>
      </c>
      <c r="E36" s="44"/>
      <c r="F36" s="44"/>
      <c r="G36" s="44">
        <v>2</v>
      </c>
      <c r="H36" s="44"/>
      <c r="I36" s="44"/>
      <c r="J36" s="44"/>
    </row>
    <row r="37" spans="1:12" ht="14.15" customHeight="1" x14ac:dyDescent="0.35">
      <c r="A37" s="22" t="s">
        <v>37</v>
      </c>
      <c r="B37" s="22" t="s">
        <v>38</v>
      </c>
      <c r="C37" s="17">
        <v>3</v>
      </c>
      <c r="D37" s="17" t="s">
        <v>11</v>
      </c>
      <c r="E37" s="44"/>
      <c r="F37" s="44"/>
      <c r="G37" s="44"/>
      <c r="I37" s="44">
        <v>3</v>
      </c>
      <c r="J37" s="44"/>
    </row>
    <row r="38" spans="1:12" ht="14.5" customHeight="1" x14ac:dyDescent="0.35">
      <c r="A38" s="22" t="s">
        <v>39</v>
      </c>
      <c r="B38" s="22" t="s">
        <v>40</v>
      </c>
      <c r="C38" s="17">
        <v>3</v>
      </c>
      <c r="D38" s="17" t="s">
        <v>11</v>
      </c>
      <c r="E38" s="44"/>
      <c r="F38" s="44"/>
      <c r="G38" s="44"/>
      <c r="H38" s="44">
        <v>3</v>
      </c>
      <c r="I38" s="44"/>
      <c r="J38" s="44"/>
      <c r="L38" t="s">
        <v>104</v>
      </c>
    </row>
    <row r="39" spans="1:12" ht="15" customHeight="1" x14ac:dyDescent="0.35">
      <c r="A39" s="22" t="s">
        <v>41</v>
      </c>
      <c r="B39" s="22" t="s">
        <v>42</v>
      </c>
      <c r="C39" s="17">
        <v>2</v>
      </c>
      <c r="D39" s="17" t="s">
        <v>17</v>
      </c>
      <c r="E39" s="44"/>
      <c r="F39" s="44">
        <v>2</v>
      </c>
      <c r="G39" s="44"/>
      <c r="H39" s="44"/>
      <c r="I39" s="44"/>
      <c r="J39" s="44"/>
    </row>
    <row r="40" spans="1:12" ht="14.15" customHeight="1" x14ac:dyDescent="0.35">
      <c r="A40" s="22"/>
      <c r="B40" s="25" t="s">
        <v>43</v>
      </c>
      <c r="C40" s="26">
        <v>9</v>
      </c>
      <c r="D40" s="17"/>
      <c r="E40" s="44"/>
      <c r="F40" s="16">
        <v>3</v>
      </c>
      <c r="G40" s="44">
        <v>3</v>
      </c>
      <c r="H40" s="50"/>
      <c r="I40" s="50"/>
      <c r="J40" s="44">
        <v>3</v>
      </c>
    </row>
    <row r="41" spans="1:12" ht="14.5" customHeight="1" x14ac:dyDescent="0.35">
      <c r="A41" s="22" t="s">
        <v>44</v>
      </c>
      <c r="B41" s="22" t="s">
        <v>45</v>
      </c>
      <c r="C41" s="17">
        <v>6</v>
      </c>
      <c r="D41" s="17" t="s">
        <v>17</v>
      </c>
      <c r="E41" s="44"/>
      <c r="F41" s="44" t="s">
        <v>19</v>
      </c>
      <c r="G41" s="44"/>
      <c r="H41" s="44"/>
      <c r="I41" s="44"/>
      <c r="J41" s="44"/>
      <c r="K41" t="s">
        <v>162</v>
      </c>
    </row>
    <row r="42" spans="1:12" ht="14.15" customHeight="1" x14ac:dyDescent="0.35">
      <c r="A42" s="22" t="s">
        <v>155</v>
      </c>
      <c r="B42" s="14" t="s">
        <v>154</v>
      </c>
      <c r="C42" s="74">
        <v>3</v>
      </c>
      <c r="D42" s="13" t="s">
        <v>17</v>
      </c>
      <c r="E42" s="44"/>
      <c r="F42" s="16"/>
      <c r="G42" s="44" t="s">
        <v>48</v>
      </c>
      <c r="H42" s="16"/>
      <c r="I42" s="44"/>
      <c r="J42" s="44"/>
      <c r="K42" t="s">
        <v>162</v>
      </c>
    </row>
    <row r="43" spans="1:12" ht="14.15" customHeight="1" x14ac:dyDescent="0.35">
      <c r="A43" s="22" t="s">
        <v>46</v>
      </c>
      <c r="B43" s="22" t="s">
        <v>47</v>
      </c>
      <c r="C43" s="17">
        <v>3</v>
      </c>
      <c r="D43" s="17" t="s">
        <v>17</v>
      </c>
      <c r="E43" s="44"/>
      <c r="F43" s="44"/>
      <c r="G43" s="44"/>
      <c r="H43" s="44"/>
      <c r="I43" s="44"/>
      <c r="J43" s="44" t="s">
        <v>19</v>
      </c>
      <c r="K43" t="s">
        <v>162</v>
      </c>
    </row>
    <row r="44" spans="1:12" ht="13.5" customHeight="1" x14ac:dyDescent="0.35">
      <c r="A44" s="22" t="s">
        <v>49</v>
      </c>
      <c r="B44" s="22" t="s">
        <v>50</v>
      </c>
      <c r="C44" s="17">
        <v>3</v>
      </c>
      <c r="D44" s="17" t="s">
        <v>11</v>
      </c>
      <c r="E44" s="44"/>
      <c r="F44" s="44"/>
      <c r="G44" s="44"/>
      <c r="H44" s="80" t="s">
        <v>19</v>
      </c>
      <c r="I44" s="44"/>
      <c r="J44" s="50"/>
      <c r="K44" t="s">
        <v>162</v>
      </c>
      <c r="L44" t="s">
        <v>163</v>
      </c>
    </row>
    <row r="45" spans="1:12" ht="15" customHeight="1" x14ac:dyDescent="0.35">
      <c r="A45" s="22" t="s">
        <v>51</v>
      </c>
      <c r="B45" s="22" t="s">
        <v>52</v>
      </c>
      <c r="C45" s="17">
        <v>3</v>
      </c>
      <c r="D45" s="17" t="s">
        <v>17</v>
      </c>
      <c r="E45" s="44"/>
      <c r="F45" s="44"/>
      <c r="G45" s="44"/>
      <c r="H45" s="44"/>
      <c r="I45" s="44"/>
      <c r="J45" s="44" t="s">
        <v>19</v>
      </c>
    </row>
    <row r="46" spans="1:12" ht="15" customHeight="1" x14ac:dyDescent="0.35">
      <c r="A46" s="73" t="s">
        <v>151</v>
      </c>
      <c r="B46" s="73" t="s">
        <v>150</v>
      </c>
      <c r="C46" s="17">
        <v>3</v>
      </c>
      <c r="D46" s="17" t="s">
        <v>17</v>
      </c>
      <c r="E46" s="50"/>
      <c r="F46" s="50"/>
      <c r="G46" s="44" t="s">
        <v>48</v>
      </c>
      <c r="H46" s="44"/>
      <c r="I46" s="50"/>
      <c r="J46" s="50"/>
    </row>
    <row r="47" spans="1:12" ht="15" customHeight="1" x14ac:dyDescent="0.35">
      <c r="A47" s="73" t="s">
        <v>153</v>
      </c>
      <c r="B47" s="73" t="s">
        <v>152</v>
      </c>
      <c r="C47" s="17">
        <v>3</v>
      </c>
      <c r="D47" s="17" t="s">
        <v>17</v>
      </c>
      <c r="E47" s="50"/>
      <c r="F47" s="50"/>
      <c r="G47" s="44"/>
      <c r="H47" s="44" t="s">
        <v>19</v>
      </c>
      <c r="I47" s="50"/>
      <c r="J47" s="50"/>
    </row>
    <row r="48" spans="1:12" ht="26" x14ac:dyDescent="0.35">
      <c r="A48" s="22" t="s">
        <v>149</v>
      </c>
      <c r="B48" s="22" t="s">
        <v>156</v>
      </c>
      <c r="C48" s="17">
        <v>3</v>
      </c>
      <c r="D48" s="17" t="s">
        <v>17</v>
      </c>
      <c r="E48" s="57"/>
      <c r="G48" s="44"/>
      <c r="H48" s="44"/>
      <c r="I48" s="44"/>
      <c r="J48" s="44" t="s">
        <v>19</v>
      </c>
      <c r="K48" t="s">
        <v>162</v>
      </c>
    </row>
    <row r="49" spans="1:11" s="79" customFormat="1" ht="26" x14ac:dyDescent="0.35">
      <c r="A49" s="77" t="s">
        <v>148</v>
      </c>
      <c r="B49" s="22" t="s">
        <v>157</v>
      </c>
      <c r="C49" s="78">
        <v>3</v>
      </c>
      <c r="D49" s="78" t="s">
        <v>17</v>
      </c>
      <c r="E49" s="44"/>
      <c r="F49" s="44"/>
      <c r="G49" s="44"/>
      <c r="H49" s="50"/>
      <c r="I49" s="44"/>
      <c r="J49" s="44" t="s">
        <v>19</v>
      </c>
      <c r="K49" s="79" t="s">
        <v>162</v>
      </c>
    </row>
    <row r="50" spans="1:11" ht="26.5" x14ac:dyDescent="0.35">
      <c r="A50" s="89" t="s">
        <v>139</v>
      </c>
      <c r="B50" s="87" t="s">
        <v>136</v>
      </c>
      <c r="C50" s="17">
        <v>3</v>
      </c>
      <c r="D50" s="17" t="s">
        <v>17</v>
      </c>
      <c r="E50" s="50"/>
      <c r="F50" s="50"/>
      <c r="G50" s="44" t="s">
        <v>48</v>
      </c>
      <c r="H50" s="44"/>
      <c r="I50" s="44"/>
      <c r="J50" s="50"/>
    </row>
    <row r="51" spans="1:11" ht="26.5" x14ac:dyDescent="0.35">
      <c r="A51" s="89" t="s">
        <v>140</v>
      </c>
      <c r="B51" s="87" t="s">
        <v>137</v>
      </c>
      <c r="C51" s="17">
        <v>4</v>
      </c>
      <c r="D51" s="17" t="s">
        <v>11</v>
      </c>
      <c r="E51" s="50"/>
      <c r="F51" s="50"/>
      <c r="G51" s="44"/>
      <c r="H51" s="44" t="s">
        <v>19</v>
      </c>
      <c r="I51" s="44"/>
      <c r="J51" s="50"/>
    </row>
    <row r="52" spans="1:11" ht="26.5" x14ac:dyDescent="0.35">
      <c r="A52" s="89" t="s">
        <v>141</v>
      </c>
      <c r="B52" s="87" t="s">
        <v>138</v>
      </c>
      <c r="C52" s="17">
        <v>5</v>
      </c>
      <c r="D52" s="17" t="s">
        <v>11</v>
      </c>
      <c r="E52" s="50"/>
      <c r="F52" s="50"/>
      <c r="G52" s="44"/>
      <c r="H52" s="44"/>
      <c r="I52" s="44" t="s">
        <v>48</v>
      </c>
      <c r="J52" s="50"/>
    </row>
    <row r="53" spans="1:11" ht="26.5" x14ac:dyDescent="0.35">
      <c r="A53" s="89" t="s">
        <v>142</v>
      </c>
      <c r="B53" s="88" t="s">
        <v>143</v>
      </c>
      <c r="C53" s="17">
        <v>3</v>
      </c>
      <c r="D53" s="17"/>
      <c r="E53" s="44"/>
      <c r="F53" s="44"/>
      <c r="G53" s="44"/>
      <c r="H53" s="50"/>
      <c r="I53" s="44"/>
      <c r="J53" s="44" t="s">
        <v>19</v>
      </c>
    </row>
    <row r="54" spans="1:11" ht="14.15" customHeight="1" x14ac:dyDescent="0.35">
      <c r="A54" s="28" t="s">
        <v>120</v>
      </c>
      <c r="B54" s="28" t="s">
        <v>53</v>
      </c>
      <c r="C54" s="29">
        <v>9</v>
      </c>
      <c r="D54" s="35"/>
      <c r="E54" s="51"/>
      <c r="F54" s="51"/>
      <c r="G54" s="51"/>
      <c r="H54" s="52"/>
      <c r="I54" s="51"/>
      <c r="J54" s="51"/>
    </row>
    <row r="55" spans="1:11" x14ac:dyDescent="0.35">
      <c r="A55" s="28" t="s">
        <v>116</v>
      </c>
      <c r="B55" s="37" t="s">
        <v>54</v>
      </c>
      <c r="C55" s="29">
        <v>3</v>
      </c>
      <c r="D55" s="38" t="s">
        <v>17</v>
      </c>
      <c r="E55" s="29" t="s">
        <v>48</v>
      </c>
      <c r="F55" s="36"/>
      <c r="G55" s="50"/>
      <c r="H55" s="50"/>
      <c r="I55" s="36"/>
      <c r="J55" s="36"/>
    </row>
    <row r="56" spans="1:11" ht="12.65" customHeight="1" x14ac:dyDescent="0.35">
      <c r="A56" s="28" t="s">
        <v>117</v>
      </c>
      <c r="B56" s="28" t="s">
        <v>55</v>
      </c>
      <c r="C56" s="29">
        <v>3</v>
      </c>
      <c r="D56" s="38" t="s">
        <v>17</v>
      </c>
      <c r="E56" s="29"/>
      <c r="F56" s="36" t="s">
        <v>19</v>
      </c>
      <c r="G56" s="50"/>
      <c r="H56" s="50"/>
      <c r="I56" s="36"/>
      <c r="J56" s="36"/>
    </row>
    <row r="57" spans="1:11" ht="26" x14ac:dyDescent="0.35">
      <c r="A57" s="22"/>
      <c r="B57" s="23" t="s">
        <v>56</v>
      </c>
      <c r="C57" s="24">
        <v>27</v>
      </c>
      <c r="D57" s="17"/>
      <c r="E57" s="44"/>
      <c r="F57" s="44"/>
      <c r="G57" s="44"/>
      <c r="H57" s="44"/>
      <c r="I57" s="44"/>
      <c r="J57" s="44"/>
    </row>
    <row r="58" spans="1:11" ht="14.15" customHeight="1" x14ac:dyDescent="0.35">
      <c r="A58" s="22"/>
      <c r="B58" s="25" t="s">
        <v>119</v>
      </c>
      <c r="C58" s="26">
        <v>24</v>
      </c>
      <c r="D58" s="17"/>
      <c r="E58" s="44"/>
      <c r="F58" s="44"/>
      <c r="G58" s="44"/>
      <c r="H58" s="44"/>
      <c r="I58" s="44"/>
      <c r="J58" s="44"/>
    </row>
    <row r="59" spans="1:11" ht="13" customHeight="1" x14ac:dyDescent="0.35">
      <c r="A59" s="22" t="s">
        <v>57</v>
      </c>
      <c r="B59" s="22" t="s">
        <v>58</v>
      </c>
      <c r="C59" s="17">
        <v>3</v>
      </c>
      <c r="D59" s="17" t="s">
        <v>11</v>
      </c>
      <c r="E59" s="44">
        <v>3</v>
      </c>
      <c r="F59" s="44"/>
      <c r="G59" s="44"/>
      <c r="H59" s="44"/>
      <c r="I59" s="44"/>
      <c r="J59" s="44"/>
    </row>
    <row r="60" spans="1:11" ht="13.5" customHeight="1" x14ac:dyDescent="0.35">
      <c r="A60" s="22" t="s">
        <v>59</v>
      </c>
      <c r="B60" s="22" t="s">
        <v>60</v>
      </c>
      <c r="C60" s="17">
        <v>3</v>
      </c>
      <c r="D60" s="17" t="s">
        <v>11</v>
      </c>
      <c r="E60" s="44"/>
      <c r="F60" s="44">
        <v>3</v>
      </c>
      <c r="H60" s="44"/>
      <c r="I60" s="44"/>
      <c r="J60" s="44"/>
    </row>
    <row r="61" spans="1:11" ht="14.5" customHeight="1" x14ac:dyDescent="0.35">
      <c r="A61" s="22" t="s">
        <v>61</v>
      </c>
      <c r="B61" s="22" t="s">
        <v>62</v>
      </c>
      <c r="C61" s="17">
        <v>3</v>
      </c>
      <c r="D61" s="17" t="s">
        <v>11</v>
      </c>
      <c r="E61" s="44"/>
      <c r="F61" s="44"/>
      <c r="G61" s="44"/>
      <c r="H61" s="44">
        <v>3</v>
      </c>
      <c r="I61" s="44"/>
      <c r="J61" s="44"/>
    </row>
    <row r="62" spans="1:11" ht="14.15" customHeight="1" x14ac:dyDescent="0.35">
      <c r="A62" s="22" t="s">
        <v>63</v>
      </c>
      <c r="B62" s="22" t="s">
        <v>64</v>
      </c>
      <c r="C62" s="17">
        <v>5</v>
      </c>
      <c r="D62" s="17" t="s">
        <v>11</v>
      </c>
      <c r="E62" s="44"/>
      <c r="F62" s="44"/>
      <c r="G62" s="44"/>
      <c r="H62" s="44"/>
      <c r="I62" s="44">
        <v>5</v>
      </c>
      <c r="J62" s="44"/>
    </row>
    <row r="63" spans="1:11" ht="13.5" customHeight="1" x14ac:dyDescent="0.35">
      <c r="A63" s="22" t="s">
        <v>65</v>
      </c>
      <c r="B63" s="22" t="s">
        <v>66</v>
      </c>
      <c r="C63" s="17">
        <v>4</v>
      </c>
      <c r="D63" s="17" t="s">
        <v>11</v>
      </c>
      <c r="E63" s="44"/>
      <c r="F63" s="44"/>
      <c r="G63" s="44"/>
      <c r="H63" s="44"/>
      <c r="I63" s="44">
        <v>4</v>
      </c>
      <c r="J63" s="44"/>
    </row>
    <row r="64" spans="1:11" ht="13.5" customHeight="1" x14ac:dyDescent="0.35">
      <c r="A64" s="28" t="s">
        <v>67</v>
      </c>
      <c r="B64" s="22" t="s">
        <v>68</v>
      </c>
      <c r="C64" s="17">
        <v>3</v>
      </c>
      <c r="D64" s="17" t="s">
        <v>11</v>
      </c>
      <c r="F64" s="44">
        <v>3</v>
      </c>
      <c r="H64" s="44"/>
      <c r="I64" s="44"/>
      <c r="J64" s="44"/>
    </row>
    <row r="65" spans="1:12" ht="14.15" customHeight="1" x14ac:dyDescent="0.35">
      <c r="A65" s="28" t="s">
        <v>135</v>
      </c>
      <c r="B65" s="72" t="s">
        <v>134</v>
      </c>
      <c r="C65" s="17">
        <v>3</v>
      </c>
      <c r="D65" s="17" t="s">
        <v>11</v>
      </c>
      <c r="E65" s="50"/>
      <c r="F65" s="44"/>
      <c r="G65" s="44"/>
      <c r="H65" s="69">
        <v>3</v>
      </c>
      <c r="I65" s="44"/>
      <c r="J65" s="44"/>
    </row>
    <row r="66" spans="1:12" ht="14.15" customHeight="1" x14ac:dyDescent="0.35">
      <c r="A66" s="22"/>
      <c r="B66" s="25" t="s">
        <v>69</v>
      </c>
      <c r="C66" s="7">
        <v>3</v>
      </c>
      <c r="D66" s="17"/>
      <c r="E66" s="44">
        <v>3</v>
      </c>
      <c r="F66" s="50"/>
      <c r="G66" s="44"/>
      <c r="H66" s="44"/>
      <c r="I66" s="44"/>
      <c r="J66" s="44"/>
    </row>
    <row r="67" spans="1:12" ht="14.15" customHeight="1" x14ac:dyDescent="0.35">
      <c r="A67" s="28" t="s">
        <v>70</v>
      </c>
      <c r="B67" s="28" t="s">
        <v>71</v>
      </c>
      <c r="C67" s="29">
        <v>3</v>
      </c>
      <c r="D67" s="29" t="s">
        <v>11</v>
      </c>
      <c r="E67" s="29" t="s">
        <v>48</v>
      </c>
      <c r="F67" s="50"/>
      <c r="G67" s="44"/>
      <c r="H67" s="44"/>
      <c r="I67" s="44"/>
      <c r="J67" s="44"/>
      <c r="K67" t="s">
        <v>162</v>
      </c>
    </row>
    <row r="68" spans="1:12" ht="15" customHeight="1" x14ac:dyDescent="0.35">
      <c r="A68" s="68" t="s">
        <v>72</v>
      </c>
      <c r="B68" s="28" t="s">
        <v>73</v>
      </c>
      <c r="C68" s="29">
        <v>4</v>
      </c>
      <c r="D68" s="38" t="s">
        <v>17</v>
      </c>
      <c r="E68" s="53"/>
      <c r="F68" s="53"/>
      <c r="G68" s="54"/>
      <c r="H68" s="38" t="s">
        <v>19</v>
      </c>
      <c r="I68" s="43"/>
      <c r="J68" s="43"/>
    </row>
    <row r="69" spans="1:12" ht="14.5" customHeight="1" x14ac:dyDescent="0.35">
      <c r="A69" s="58" t="s">
        <v>165</v>
      </c>
      <c r="B69" s="27" t="s">
        <v>166</v>
      </c>
      <c r="C69" s="13">
        <v>3</v>
      </c>
      <c r="D69" s="13" t="s">
        <v>11</v>
      </c>
      <c r="E69" s="50"/>
      <c r="F69" s="29"/>
      <c r="G69" s="29"/>
      <c r="I69" s="29"/>
      <c r="J69" s="92" t="s">
        <v>19</v>
      </c>
      <c r="K69" t="s">
        <v>181</v>
      </c>
      <c r="L69" t="s">
        <v>163</v>
      </c>
    </row>
    <row r="70" spans="1:12" ht="14.5" customHeight="1" x14ac:dyDescent="0.35">
      <c r="A70" s="22"/>
      <c r="B70" s="32" t="s">
        <v>74</v>
      </c>
      <c r="C70" s="82">
        <f>+C71+C80</f>
        <v>35</v>
      </c>
      <c r="D70" s="29"/>
      <c r="E70" s="44"/>
      <c r="F70" s="44"/>
      <c r="G70" s="44"/>
      <c r="H70" s="44"/>
      <c r="I70" s="44"/>
      <c r="J70" s="44"/>
    </row>
    <row r="71" spans="1:12" ht="15" customHeight="1" x14ac:dyDescent="0.35">
      <c r="A71" s="22"/>
      <c r="B71" s="34" t="s">
        <v>118</v>
      </c>
      <c r="C71" s="35">
        <v>29</v>
      </c>
      <c r="D71" s="29"/>
      <c r="E71" s="44"/>
      <c r="F71" s="44"/>
      <c r="G71" s="44"/>
      <c r="H71" s="44"/>
      <c r="I71" s="44"/>
      <c r="J71" s="44"/>
    </row>
    <row r="72" spans="1:12" ht="13" customHeight="1" x14ac:dyDescent="0.35">
      <c r="A72" s="22" t="s">
        <v>75</v>
      </c>
      <c r="B72" s="28" t="s">
        <v>76</v>
      </c>
      <c r="C72" s="29">
        <v>4</v>
      </c>
      <c r="D72" s="29" t="s">
        <v>11</v>
      </c>
      <c r="E72" s="44">
        <v>4</v>
      </c>
      <c r="F72" s="44"/>
      <c r="G72" s="44"/>
      <c r="H72" s="44"/>
      <c r="I72" s="44"/>
      <c r="J72" s="44"/>
    </row>
    <row r="73" spans="1:12" ht="13.5" customHeight="1" x14ac:dyDescent="0.35">
      <c r="A73" s="22" t="s">
        <v>77</v>
      </c>
      <c r="B73" s="28" t="s">
        <v>78</v>
      </c>
      <c r="C73" s="29">
        <v>4</v>
      </c>
      <c r="D73" s="29" t="s">
        <v>11</v>
      </c>
      <c r="E73" s="44"/>
      <c r="F73" s="44">
        <v>4</v>
      </c>
      <c r="G73" s="44"/>
      <c r="H73" s="44"/>
      <c r="I73" s="44"/>
      <c r="J73" s="44"/>
    </row>
    <row r="74" spans="1:12" ht="13.5" customHeight="1" x14ac:dyDescent="0.35">
      <c r="A74" s="22" t="s">
        <v>79</v>
      </c>
      <c r="B74" s="28" t="s">
        <v>80</v>
      </c>
      <c r="C74" s="29">
        <v>5</v>
      </c>
      <c r="D74" s="29" t="s">
        <v>11</v>
      </c>
      <c r="E74" s="44"/>
      <c r="F74" s="44"/>
      <c r="G74" s="44">
        <v>5</v>
      </c>
      <c r="H74" s="44"/>
      <c r="I74" s="44"/>
      <c r="J74" s="44"/>
    </row>
    <row r="75" spans="1:12" ht="14" customHeight="1" x14ac:dyDescent="0.35">
      <c r="A75" s="22" t="s">
        <v>81</v>
      </c>
      <c r="B75" s="28" t="s">
        <v>82</v>
      </c>
      <c r="C75" s="29">
        <v>4</v>
      </c>
      <c r="D75" s="29" t="s">
        <v>11</v>
      </c>
      <c r="E75" s="44"/>
      <c r="F75" s="44"/>
      <c r="G75" s="44"/>
      <c r="H75" s="44">
        <v>4</v>
      </c>
      <c r="J75" s="44"/>
    </row>
    <row r="76" spans="1:12" ht="13.5" customHeight="1" x14ac:dyDescent="0.35">
      <c r="A76" s="28" t="s">
        <v>121</v>
      </c>
      <c r="B76" s="28" t="s">
        <v>83</v>
      </c>
      <c r="C76" s="29">
        <v>3</v>
      </c>
      <c r="D76" s="29" t="s">
        <v>11</v>
      </c>
      <c r="E76" s="36"/>
      <c r="F76" s="36"/>
      <c r="G76" s="36"/>
      <c r="H76" s="36">
        <v>3</v>
      </c>
      <c r="I76" s="36"/>
      <c r="J76" s="36"/>
    </row>
    <row r="77" spans="1:12" ht="14.5" customHeight="1" x14ac:dyDescent="0.35">
      <c r="A77" s="22" t="s">
        <v>145</v>
      </c>
      <c r="B77" s="28" t="s">
        <v>144</v>
      </c>
      <c r="C77" s="29">
        <v>3</v>
      </c>
      <c r="D77" s="29" t="s">
        <v>11</v>
      </c>
      <c r="E77" s="44"/>
      <c r="F77" s="44"/>
      <c r="G77" s="44"/>
      <c r="H77" s="44"/>
      <c r="I77" s="44">
        <v>3</v>
      </c>
      <c r="J77" s="44"/>
    </row>
    <row r="78" spans="1:12" ht="27.65" customHeight="1" x14ac:dyDescent="0.35">
      <c r="A78" s="22" t="s">
        <v>84</v>
      </c>
      <c r="B78" s="28" t="s">
        <v>85</v>
      </c>
      <c r="C78" s="29">
        <v>3</v>
      </c>
      <c r="D78" s="29" t="s">
        <v>11</v>
      </c>
      <c r="E78" s="44"/>
      <c r="F78" s="44"/>
      <c r="G78" s="44"/>
      <c r="H78" s="44">
        <v>3</v>
      </c>
      <c r="I78" s="44"/>
      <c r="J78" s="44"/>
      <c r="K78" t="s">
        <v>170</v>
      </c>
    </row>
    <row r="79" spans="1:12" ht="15" customHeight="1" x14ac:dyDescent="0.35">
      <c r="A79" s="22" t="s">
        <v>86</v>
      </c>
      <c r="B79" s="28" t="s">
        <v>87</v>
      </c>
      <c r="C79" s="29">
        <v>3</v>
      </c>
      <c r="D79" s="29" t="s">
        <v>11</v>
      </c>
      <c r="E79" s="44">
        <v>3</v>
      </c>
      <c r="G79" s="44"/>
      <c r="H79" s="44"/>
      <c r="I79" s="44"/>
      <c r="J79" s="44"/>
    </row>
    <row r="80" spans="1:12" ht="14.15" customHeight="1" x14ac:dyDescent="0.35">
      <c r="A80" s="22"/>
      <c r="B80" s="34" t="s">
        <v>88</v>
      </c>
      <c r="C80" s="35">
        <v>6</v>
      </c>
      <c r="D80" s="29"/>
      <c r="E80" s="44"/>
      <c r="F80" s="44">
        <v>3</v>
      </c>
      <c r="G80" s="44">
        <v>3</v>
      </c>
      <c r="H80" s="50"/>
      <c r="I80" s="50"/>
      <c r="J80" s="44"/>
    </row>
    <row r="81" spans="1:11" ht="14.15" customHeight="1" x14ac:dyDescent="0.35">
      <c r="A81" s="28" t="s">
        <v>89</v>
      </c>
      <c r="B81" s="28" t="s">
        <v>90</v>
      </c>
      <c r="C81" s="29">
        <v>4</v>
      </c>
      <c r="D81" s="29" t="s">
        <v>17</v>
      </c>
      <c r="E81" s="54"/>
      <c r="F81" s="36" t="s">
        <v>19</v>
      </c>
      <c r="G81" s="54"/>
      <c r="H81" s="53"/>
      <c r="I81" s="36"/>
      <c r="J81" s="54"/>
      <c r="K81" t="s">
        <v>162</v>
      </c>
    </row>
    <row r="82" spans="1:11" ht="14.15" customHeight="1" x14ac:dyDescent="0.35">
      <c r="A82" s="22" t="s">
        <v>91</v>
      </c>
      <c r="B82" s="22" t="s">
        <v>92</v>
      </c>
      <c r="C82" s="17">
        <v>3</v>
      </c>
      <c r="D82" s="17" t="s">
        <v>17</v>
      </c>
      <c r="E82" s="44"/>
      <c r="F82" s="44"/>
      <c r="G82" s="44" t="s">
        <v>48</v>
      </c>
      <c r="H82" s="44"/>
      <c r="J82" s="44"/>
      <c r="K82" t="s">
        <v>162</v>
      </c>
    </row>
    <row r="83" spans="1:11" ht="14.15" customHeight="1" x14ac:dyDescent="0.35">
      <c r="A83" s="22" t="s">
        <v>100</v>
      </c>
      <c r="B83" s="22" t="s">
        <v>101</v>
      </c>
      <c r="C83" s="17">
        <v>3</v>
      </c>
      <c r="D83" s="17" t="s">
        <v>17</v>
      </c>
      <c r="E83" s="10"/>
      <c r="F83" s="44"/>
      <c r="G83" s="10"/>
      <c r="H83" s="2" t="s">
        <v>19</v>
      </c>
      <c r="I83" s="50"/>
      <c r="J83" s="44"/>
      <c r="K83" t="s">
        <v>162</v>
      </c>
    </row>
    <row r="84" spans="1:11" ht="26.5" x14ac:dyDescent="0.35">
      <c r="A84" s="81" t="s">
        <v>168</v>
      </c>
      <c r="B84" s="84" t="s">
        <v>178</v>
      </c>
      <c r="C84" s="13">
        <v>3</v>
      </c>
      <c r="D84" s="13" t="s">
        <v>17</v>
      </c>
      <c r="E84" s="50"/>
      <c r="F84" s="29"/>
      <c r="G84" s="29"/>
      <c r="H84" s="53"/>
      <c r="I84" s="29" t="s">
        <v>48</v>
      </c>
      <c r="J84" s="29"/>
      <c r="K84" t="s">
        <v>170</v>
      </c>
    </row>
    <row r="85" spans="1:11" ht="26.5" x14ac:dyDescent="0.35">
      <c r="A85" s="81" t="s">
        <v>169</v>
      </c>
      <c r="B85" s="84" t="s">
        <v>180</v>
      </c>
      <c r="C85" s="50">
        <v>3</v>
      </c>
      <c r="D85" s="91" t="s">
        <v>17</v>
      </c>
      <c r="E85" s="50"/>
      <c r="F85" s="50"/>
      <c r="G85" s="50"/>
      <c r="H85" s="50"/>
      <c r="I85" s="36"/>
      <c r="J85" s="83" t="s">
        <v>19</v>
      </c>
      <c r="K85" t="s">
        <v>170</v>
      </c>
    </row>
    <row r="86" spans="1:11" ht="14.15" customHeight="1" x14ac:dyDescent="0.35">
      <c r="A86" s="22" t="s">
        <v>103</v>
      </c>
      <c r="B86" s="22" t="s">
        <v>102</v>
      </c>
      <c r="C86" s="17">
        <v>4</v>
      </c>
      <c r="D86" s="17" t="s">
        <v>17</v>
      </c>
      <c r="E86" s="44"/>
      <c r="F86" s="44"/>
      <c r="H86" s="50"/>
      <c r="I86" s="44"/>
      <c r="J86" s="44" t="s">
        <v>19</v>
      </c>
      <c r="K86" t="s">
        <v>162</v>
      </c>
    </row>
    <row r="87" spans="1:11" ht="13.5" customHeight="1" x14ac:dyDescent="0.35">
      <c r="A87" s="22"/>
      <c r="B87" s="23" t="s">
        <v>93</v>
      </c>
      <c r="C87" s="24">
        <v>16</v>
      </c>
      <c r="D87" s="22"/>
      <c r="E87" s="17"/>
      <c r="F87" s="69">
        <v>3</v>
      </c>
      <c r="G87" s="17">
        <v>3</v>
      </c>
      <c r="H87" s="17"/>
      <c r="I87" s="17">
        <v>7</v>
      </c>
      <c r="J87" s="17">
        <v>3</v>
      </c>
    </row>
    <row r="88" spans="1:11" ht="13" customHeight="1" x14ac:dyDescent="0.35">
      <c r="A88" s="39" t="s">
        <v>94</v>
      </c>
      <c r="B88" s="39" t="s">
        <v>95</v>
      </c>
      <c r="C88" s="40">
        <v>12</v>
      </c>
      <c r="D88" s="41"/>
      <c r="E88" s="55"/>
      <c r="F88" s="55"/>
      <c r="G88" s="55"/>
      <c r="H88" s="55"/>
      <c r="I88" s="55"/>
      <c r="J88" s="55">
        <v>12</v>
      </c>
    </row>
    <row r="89" spans="1:11" x14ac:dyDescent="0.35">
      <c r="A89" s="42"/>
      <c r="B89" t="s">
        <v>96</v>
      </c>
      <c r="C89" s="2">
        <v>180</v>
      </c>
      <c r="E89" s="2">
        <f>SUM(E5:E88)</f>
        <v>31</v>
      </c>
      <c r="F89" s="2">
        <f>SUM(F8:F88)</f>
        <v>33</v>
      </c>
      <c r="G89" s="2">
        <f>SUM(G7:G88)</f>
        <v>31</v>
      </c>
      <c r="H89" s="2">
        <f>SUM(H7:H88)</f>
        <v>31</v>
      </c>
      <c r="I89" s="2">
        <f>SUM(I7:I88)</f>
        <v>30</v>
      </c>
      <c r="J89" s="2">
        <f>SUM(J7:J88)</f>
        <v>24</v>
      </c>
    </row>
    <row r="90" spans="1:11" x14ac:dyDescent="0.35">
      <c r="A90" t="s">
        <v>127</v>
      </c>
      <c r="B90" t="s">
        <v>132</v>
      </c>
      <c r="C90" t="s">
        <v>128</v>
      </c>
      <c r="E90" t="s">
        <v>130</v>
      </c>
      <c r="G90" t="s">
        <v>131</v>
      </c>
    </row>
    <row r="91" spans="1:11" x14ac:dyDescent="0.35">
      <c r="B91" t="s">
        <v>133</v>
      </c>
      <c r="C91" t="s">
        <v>129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2022-03-08T13:39:41Z</cp:lastPrinted>
  <dcterms:created xsi:type="dcterms:W3CDTF">2016-02-23T12:51:07Z</dcterms:created>
  <dcterms:modified xsi:type="dcterms:W3CDTF">2022-07-04T11:15:56Z</dcterms:modified>
</cp:coreProperties>
</file>