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dri\Downloads\"/>
    </mc:Choice>
  </mc:AlternateContent>
  <bookViews>
    <workbookView xWindow="0" yWindow="0" windowWidth="10305" windowHeight="8190"/>
  </bookViews>
  <sheets>
    <sheet name="Sheet1" sheetId="1" r:id="rId1"/>
    <sheet name="Sheet2" sheetId="2" r:id="rId2"/>
    <sheet name="Sheet3" sheetId="3" r:id="rId3"/>
  </sheets>
  <calcPr calcId="162913" iterateDelta="1E-4"/>
</workbook>
</file>

<file path=xl/calcChain.xml><?xml version="1.0" encoding="utf-8"?>
<calcChain xmlns="http://schemas.openxmlformats.org/spreadsheetml/2006/main">
  <c r="J81" i="1" l="1"/>
  <c r="I81" i="1"/>
  <c r="H81" i="1"/>
  <c r="G81" i="1"/>
  <c r="F81" i="1"/>
  <c r="E81" i="1"/>
  <c r="C63" i="1"/>
  <c r="C17" i="1"/>
  <c r="C16" i="1" s="1"/>
</calcChain>
</file>

<file path=xl/sharedStrings.xml><?xml version="1.0" encoding="utf-8"?>
<sst xmlns="http://schemas.openxmlformats.org/spreadsheetml/2006/main" count="254" uniqueCount="167">
  <si>
    <t>KEHAKULTUUR, BAKALAUREUSEÕPE  3+2 ÕPPEKAVA KALENDERPLAAN</t>
  </si>
  <si>
    <t>Kood</t>
  </si>
  <si>
    <t>Moodul</t>
  </si>
  <si>
    <t>EAP</t>
  </si>
  <si>
    <t xml:space="preserve">Üldained </t>
  </si>
  <si>
    <t>Kohustuslikud ained  18 EAP</t>
  </si>
  <si>
    <t>PSP6066.LT</t>
  </si>
  <si>
    <t>Üld- ja sotsiaalpsühholoogia</t>
  </si>
  <si>
    <t>Praktika</t>
  </si>
  <si>
    <t xml:space="preserve">Erialaained </t>
  </si>
  <si>
    <t>Kehakultuurialase uurimistöö metoodika moodul</t>
  </si>
  <si>
    <t>E</t>
  </si>
  <si>
    <t>Kohustuslikud ained</t>
  </si>
  <si>
    <t>TSK6080.LT</t>
  </si>
  <si>
    <t>Teadusliku uurimistöö metoodika</t>
  </si>
  <si>
    <t>TSK6143.LT</t>
  </si>
  <si>
    <t>Bakalaureusetöö seminar</t>
  </si>
  <si>
    <t>A</t>
  </si>
  <si>
    <t>Kvantitatiivsed uurimismeetodid</t>
  </si>
  <si>
    <t>k</t>
  </si>
  <si>
    <t>Kvalitatiivsed uurimismeetodid</t>
  </si>
  <si>
    <t>Spordialade didaktika</t>
  </si>
  <si>
    <t xml:space="preserve">Kohustuslikud ained </t>
  </si>
  <si>
    <t>Võimlemise põhikursus I</t>
  </si>
  <si>
    <t>Võimlemise põhikursus II</t>
  </si>
  <si>
    <t>Veespordi teooria ja didaktika I</t>
  </si>
  <si>
    <t>Veespordi teooria ja didaktika II</t>
  </si>
  <si>
    <t>Kergejõustiku põhikursus I</t>
  </si>
  <si>
    <t>Kergejõustiku põhikursus II</t>
  </si>
  <si>
    <t>TSK6032.LT</t>
  </si>
  <si>
    <t xml:space="preserve">Suusatamise põhikursus ja teooria </t>
  </si>
  <si>
    <t>Korvpalli põhikursus I</t>
  </si>
  <si>
    <t>Korvpalli põhikursus II</t>
  </si>
  <si>
    <t>Võrkpalli põhikursus I</t>
  </si>
  <si>
    <t>Võrkpalli põhikursus II</t>
  </si>
  <si>
    <t>TSK6144.LT</t>
  </si>
  <si>
    <t xml:space="preserve">Jalgpalli teooria ja didaktika </t>
  </si>
  <si>
    <t>TSK6038.LT</t>
  </si>
  <si>
    <t>Looduses liikumise teooria ja metoodika</t>
  </si>
  <si>
    <t>TSK6039.LT</t>
  </si>
  <si>
    <t>Orienteerumine</t>
  </si>
  <si>
    <t>TSK6040.LT</t>
  </si>
  <si>
    <t xml:space="preserve">Erinevad sportmängud </t>
  </si>
  <si>
    <t>TSK6009.LT</t>
  </si>
  <si>
    <t>Laste treeningu metoodika</t>
  </si>
  <si>
    <t>s</t>
  </si>
  <si>
    <t>TSK6037.LT</t>
  </si>
  <si>
    <t>Enesekaitse</t>
  </si>
  <si>
    <t>TSK6154.LT</t>
  </si>
  <si>
    <t>Välispraktika</t>
  </si>
  <si>
    <t xml:space="preserve">Spordipedagoogilised ja -sotsiaalteadused </t>
  </si>
  <si>
    <t>TSK6002.LT</t>
  </si>
  <si>
    <t>Spordiajalugu</t>
  </si>
  <si>
    <t>TSK6004.LT</t>
  </si>
  <si>
    <t xml:space="preserve">Spordipedagoogika                                  </t>
  </si>
  <si>
    <t>TSK6005.LT</t>
  </si>
  <si>
    <t xml:space="preserve">Spordiorganisatsioon- ja korraldus </t>
  </si>
  <si>
    <t>TSK6119.LT</t>
  </si>
  <si>
    <t>Kinesioloogia uurimistöö seminar</t>
  </si>
  <si>
    <t>Spordisotsioloogia</t>
  </si>
  <si>
    <t>TSR6002.LT</t>
  </si>
  <si>
    <t>Rekreatsiooniürituste korraldamine</t>
  </si>
  <si>
    <t>Valikained (valida 3 EAP)</t>
  </si>
  <si>
    <t>IFI6206.DT</t>
  </si>
  <si>
    <t>Digipädevuste baaskursus</t>
  </si>
  <si>
    <t>PSP6034.LT</t>
  </si>
  <si>
    <t xml:space="preserve">Tervisekäitumine </t>
  </si>
  <si>
    <t>Terviseteadused</t>
  </si>
  <si>
    <t>TST6024.LT</t>
  </si>
  <si>
    <t>Anatoomia</t>
  </si>
  <si>
    <t>TST6025.LT</t>
  </si>
  <si>
    <t>Füsioloogia</t>
  </si>
  <si>
    <t>TST6005.LT</t>
  </si>
  <si>
    <t>Spordifüsioloogia</t>
  </si>
  <si>
    <t>TST6006.LT</t>
  </si>
  <si>
    <t>Spordibiokeemia</t>
  </si>
  <si>
    <t xml:space="preserve">Laste motoorika areng </t>
  </si>
  <si>
    <t>TST6007.LT</t>
  </si>
  <si>
    <t>Spordipsühholoogia: võistlus- ja harrastussport</t>
  </si>
  <si>
    <t>TST6034.LT</t>
  </si>
  <si>
    <t>Esmaabi</t>
  </si>
  <si>
    <t>Valikained (valida vähemalt 6 EAP)</t>
  </si>
  <si>
    <t>KUT6102.LT</t>
  </si>
  <si>
    <t>Toitumise alused</t>
  </si>
  <si>
    <t>Vabaained</t>
  </si>
  <si>
    <t>TSK6124.LT</t>
  </si>
  <si>
    <t>Bakalaureusetöö</t>
  </si>
  <si>
    <t>Kokku:</t>
  </si>
  <si>
    <t>E/A</t>
  </si>
  <si>
    <t>TST6040.LT</t>
  </si>
  <si>
    <t>Tervena vananemine</t>
  </si>
  <si>
    <t>Liikumisharrastuse teooria ja metoodika</t>
  </si>
  <si>
    <t>TSK6138.LT</t>
  </si>
  <si>
    <t xml:space="preserve"> </t>
  </si>
  <si>
    <t>TSK6155.LT</t>
  </si>
  <si>
    <t>TSK6156.LT</t>
  </si>
  <si>
    <t>TSK6157.LT</t>
  </si>
  <si>
    <t>Kohustuslikud ained 29 EAP</t>
  </si>
  <si>
    <t>LTI6003.LT</t>
  </si>
  <si>
    <t>TST6045.LT</t>
  </si>
  <si>
    <t>Erialane inglise keel I</t>
  </si>
  <si>
    <t>Erialane inglise keel II</t>
  </si>
  <si>
    <t>Erialane võõrkeel (valitakse 1 keel vastavalt lähtetasemele)</t>
  </si>
  <si>
    <t>YID6001.YM</t>
  </si>
  <si>
    <t>ELU - Erialasid Lõimiv Uuendus</t>
  </si>
  <si>
    <t>Lühendid:</t>
  </si>
  <si>
    <t>A - arvestus</t>
  </si>
  <si>
    <t>sem - semester</t>
  </si>
  <si>
    <t>s - sügis</t>
  </si>
  <si>
    <t>k - kevad</t>
  </si>
  <si>
    <t>E - eksam</t>
  </si>
  <si>
    <t>EAP - ainepunkt</t>
  </si>
  <si>
    <t>TSK6169.LT</t>
  </si>
  <si>
    <t>Erivajadustega inimeste liikumisõpetus</t>
  </si>
  <si>
    <t>TST6047.LT</t>
  </si>
  <si>
    <t xml:space="preserve">LCE6551.HT </t>
  </si>
  <si>
    <t>LCE6552.HT</t>
  </si>
  <si>
    <t>TSR6063.LT</t>
  </si>
  <si>
    <t>TSR6062.LT</t>
  </si>
  <si>
    <t xml:space="preserve">Üldkehalise ettevalmistuse didaktika </t>
  </si>
  <si>
    <t>TSK6173.LT</t>
  </si>
  <si>
    <t>Mäesuusatamise põhikursus (korraldatakse üle aasta)</t>
  </si>
  <si>
    <t>Lumelauaspordi põhikursus (korraldatakse üle aasta)</t>
  </si>
  <si>
    <t>LTI6004.LT</t>
  </si>
  <si>
    <t>LTI6005.LT</t>
  </si>
  <si>
    <t>Akadeemilised õpioskused ja sissejuhatus fookusvaldkonda</t>
  </si>
  <si>
    <t>Digipädevus ja akadeemilised väljendusoskused</t>
  </si>
  <si>
    <t>*</t>
  </si>
  <si>
    <t>korraldatakse ka sessioonõppele</t>
  </si>
  <si>
    <t>TSK6174.LT</t>
  </si>
  <si>
    <t>Tervikliku sportlaskarjääri areng</t>
  </si>
  <si>
    <t>TSK6175.LT</t>
  </si>
  <si>
    <t>TSK6176.LT</t>
  </si>
  <si>
    <t>$</t>
  </si>
  <si>
    <t>Mikrokraad treenerile - Sooritus ja spordipsühholoogia</t>
  </si>
  <si>
    <t>1.sem 22. sügis</t>
  </si>
  <si>
    <t>2.sem 23. kevad</t>
  </si>
  <si>
    <t>3.sem 23. sügis</t>
  </si>
  <si>
    <t>4.sem 24. kevad</t>
  </si>
  <si>
    <t>5.sem 24.  sügis</t>
  </si>
  <si>
    <t>6.sem 25. kevad</t>
  </si>
  <si>
    <t>Sooritus- ja spordipsühholoogia rakendusseminar I</t>
  </si>
  <si>
    <t>Sooritus- ja spordipsühholoogia rakendusseminar II</t>
  </si>
  <si>
    <t>#</t>
  </si>
  <si>
    <t>korraldatakse ainult sessioonõppes</t>
  </si>
  <si>
    <t>#$</t>
  </si>
  <si>
    <t>TSK6160.LT</t>
  </si>
  <si>
    <t>TSK6161.LT</t>
  </si>
  <si>
    <t>Uisutamine (korraldatakse üle aasta)</t>
  </si>
  <si>
    <t>TSK6158.LT</t>
  </si>
  <si>
    <t>TSK6159.LT</t>
  </si>
  <si>
    <t>Võrkpallitreeneri III taseme erialane koolitus (teeme ainult koos täiendkoolitusega)</t>
  </si>
  <si>
    <t>TSK6177.LT</t>
  </si>
  <si>
    <t>Valikained (valida 12 EAP)</t>
  </si>
  <si>
    <t>TSK6028.LT</t>
  </si>
  <si>
    <t>TSK6029.LT</t>
  </si>
  <si>
    <t>TSK6162.LT</t>
  </si>
  <si>
    <t>TSK6163.LT</t>
  </si>
  <si>
    <t>TSK6164.LT</t>
  </si>
  <si>
    <t>TSK6165.LT</t>
  </si>
  <si>
    <t>Kohustuslikud ained 20 EAP</t>
  </si>
  <si>
    <t>Liikumisharrastused välitingimustes I</t>
  </si>
  <si>
    <t>Liikumisharrastused välitingimustes II</t>
  </si>
  <si>
    <t>TSK6178.LT</t>
  </si>
  <si>
    <t>TSK6179.LT</t>
  </si>
  <si>
    <t>muudetud 20.02.2023</t>
  </si>
  <si>
    <t>2023/2024 õ.a. sisseastunud üliõpilastele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</si>
</sst>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Calibri"/>
      <family val="2"/>
      <charset val="186"/>
    </font>
    <font>
      <b/>
      <sz val="10"/>
      <color indexed="10"/>
      <name val="Calibri"/>
      <family val="2"/>
      <charset val="186"/>
    </font>
    <font>
      <sz val="10"/>
      <name val="Calibri"/>
      <family val="2"/>
      <charset val="186"/>
    </font>
    <font>
      <sz val="10"/>
      <color theme="1"/>
      <name val="Calibri"/>
      <family val="2"/>
      <charset val="186"/>
      <scheme val="minor"/>
    </font>
    <font>
      <sz val="10"/>
      <color rgb="FF333333"/>
      <name val="Calibri"/>
      <family val="2"/>
      <charset val="186"/>
      <scheme val="minor"/>
    </font>
    <font>
      <sz val="10"/>
      <color rgb="FFFF0000"/>
      <name val="Calibri"/>
      <family val="2"/>
      <charset val="186"/>
    </font>
    <font>
      <b/>
      <sz val="10"/>
      <color rgb="FFFF0000"/>
      <name val="Calibri"/>
      <family val="2"/>
      <charset val="186"/>
    </font>
    <font>
      <sz val="10"/>
      <color indexed="10"/>
      <name val="Calibri"/>
      <family val="2"/>
      <charset val="186"/>
    </font>
    <font>
      <sz val="1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0"/>
      <name val="Calibri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name val="Calibri"/>
      <family val="2"/>
    </font>
    <font>
      <b/>
      <sz val="11"/>
      <color rgb="FF0070C0"/>
      <name val="Calibri"/>
      <family val="2"/>
      <scheme val="minor"/>
    </font>
    <font>
      <sz val="11"/>
      <color rgb="FF7030A0"/>
      <name val="Calibri"/>
      <family val="2"/>
      <charset val="186"/>
      <scheme val="minor"/>
    </font>
    <font>
      <b/>
      <sz val="11"/>
      <color theme="5" tint="-0.249977111117893"/>
      <name val="Calibri"/>
      <family val="2"/>
      <scheme val="minor"/>
    </font>
    <font>
      <sz val="12"/>
      <color rgb="FF222222"/>
      <name val="Arial"/>
      <family val="2"/>
    </font>
    <font>
      <sz val="11"/>
      <color theme="1" tint="0.499984740745262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00">
    <xf numFmtId="0" fontId="0" fillId="0" borderId="0" xfId="0"/>
    <xf numFmtId="0" fontId="3" fillId="0" borderId="0" xfId="1" applyFont="1"/>
    <xf numFmtId="0" fontId="0" fillId="0" borderId="0" xfId="0" applyAlignment="1">
      <alignment horizontal="center"/>
    </xf>
    <xf numFmtId="0" fontId="4" fillId="0" borderId="0" xfId="1" applyFont="1"/>
    <xf numFmtId="0" fontId="5" fillId="0" borderId="0" xfId="1" applyFont="1"/>
    <xf numFmtId="0" fontId="5" fillId="0" borderId="0" xfId="1" applyFont="1" applyAlignment="1">
      <alignment horizontal="center"/>
    </xf>
    <xf numFmtId="0" fontId="3" fillId="0" borderId="1" xfId="1" applyFont="1" applyBorder="1"/>
    <xf numFmtId="0" fontId="3" fillId="0" borderId="1" xfId="1" applyFont="1" applyBorder="1" applyAlignment="1">
      <alignment horizontal="center"/>
    </xf>
    <xf numFmtId="0" fontId="4" fillId="0" borderId="1" xfId="1" applyFont="1" applyBorder="1"/>
    <xf numFmtId="0" fontId="4" fillId="0" borderId="1" xfId="1" applyFont="1" applyBorder="1" applyAlignment="1">
      <alignment horizontal="center"/>
    </xf>
    <xf numFmtId="0" fontId="5" fillId="0" borderId="1" xfId="1" applyFont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 vertical="top" wrapText="1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5" fillId="0" borderId="1" xfId="1" applyFont="1" applyBorder="1" applyAlignment="1">
      <alignment horizontal="center" vertical="top" wrapText="1"/>
    </xf>
    <xf numFmtId="0" fontId="8" fillId="2" borderId="1" xfId="1" applyFont="1" applyFill="1" applyBorder="1" applyAlignment="1">
      <alignment vertical="top" wrapText="1"/>
    </xf>
    <xf numFmtId="0" fontId="9" fillId="2" borderId="1" xfId="1" applyFont="1" applyFill="1" applyBorder="1" applyAlignment="1">
      <alignment vertical="top" wrapText="1"/>
    </xf>
    <xf numFmtId="0" fontId="9" fillId="2" borderId="1" xfId="1" applyFont="1" applyFill="1" applyBorder="1" applyAlignment="1">
      <alignment horizontal="center" vertical="top" wrapText="1"/>
    </xf>
    <xf numFmtId="0" fontId="8" fillId="2" borderId="1" xfId="1" applyFont="1" applyFill="1" applyBorder="1" applyAlignment="1">
      <alignment horizontal="center" vertical="top" wrapText="1"/>
    </xf>
    <xf numFmtId="0" fontId="5" fillId="0" borderId="1" xfId="1" applyFont="1" applyBorder="1" applyAlignment="1">
      <alignment vertical="top" wrapText="1"/>
    </xf>
    <xf numFmtId="0" fontId="4" fillId="0" borderId="1" xfId="1" applyFont="1" applyBorder="1" applyAlignment="1">
      <alignment vertical="top" wrapText="1"/>
    </xf>
    <xf numFmtId="0" fontId="4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vertical="top" wrapText="1"/>
    </xf>
    <xf numFmtId="0" fontId="3" fillId="0" borderId="1" xfId="1" applyFont="1" applyBorder="1" applyAlignment="1">
      <alignment horizontal="center" vertical="top" wrapText="1"/>
    </xf>
    <xf numFmtId="0" fontId="5" fillId="0" borderId="1" xfId="1" applyFont="1" applyFill="1" applyBorder="1" applyAlignment="1">
      <alignment vertical="top" wrapText="1"/>
    </xf>
    <xf numFmtId="0" fontId="5" fillId="2" borderId="1" xfId="1" applyFont="1" applyFill="1" applyBorder="1" applyAlignment="1">
      <alignment vertical="top" wrapText="1"/>
    </xf>
    <xf numFmtId="0" fontId="5" fillId="2" borderId="1" xfId="1" applyFont="1" applyFill="1" applyBorder="1" applyAlignment="1">
      <alignment horizontal="center" vertical="top" wrapText="1"/>
    </xf>
    <xf numFmtId="0" fontId="5" fillId="2" borderId="1" xfId="1" applyFont="1" applyFill="1" applyBorder="1"/>
    <xf numFmtId="0" fontId="0" fillId="2" borderId="1" xfId="0" applyFont="1" applyFill="1" applyBorder="1"/>
    <xf numFmtId="0" fontId="4" fillId="2" borderId="1" xfId="1" applyFont="1" applyFill="1" applyBorder="1" applyAlignment="1">
      <alignment vertical="top" wrapText="1"/>
    </xf>
    <xf numFmtId="0" fontId="4" fillId="2" borderId="1" xfId="1" applyFont="1" applyFill="1" applyBorder="1" applyAlignment="1">
      <alignment horizontal="center"/>
    </xf>
    <xf numFmtId="0" fontId="3" fillId="2" borderId="1" xfId="1" applyFont="1" applyFill="1" applyBorder="1" applyAlignment="1">
      <alignment vertical="top" wrapText="1"/>
    </xf>
    <xf numFmtId="0" fontId="3" fillId="2" borderId="1" xfId="1" applyFont="1" applyFill="1" applyBorder="1" applyAlignment="1">
      <alignment horizontal="center" vertical="top" wrapText="1"/>
    </xf>
    <xf numFmtId="0" fontId="5" fillId="2" borderId="1" xfId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9" fillId="0" borderId="1" xfId="1" applyFont="1" applyBorder="1" applyAlignment="1">
      <alignment vertical="top" wrapText="1"/>
    </xf>
    <xf numFmtId="0" fontId="9" fillId="0" borderId="1" xfId="1" applyFont="1" applyBorder="1" applyAlignment="1">
      <alignment horizontal="center" vertical="top" wrapText="1"/>
    </xf>
    <xf numFmtId="0" fontId="8" fillId="0" borderId="1" xfId="1" applyFont="1" applyBorder="1" applyAlignment="1">
      <alignment vertical="top" wrapText="1"/>
    </xf>
    <xf numFmtId="0" fontId="0" fillId="0" borderId="0" xfId="0" applyFont="1"/>
    <xf numFmtId="0" fontId="5" fillId="0" borderId="1" xfId="1" applyFont="1" applyFill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 vertical="top" wrapText="1"/>
    </xf>
    <xf numFmtId="0" fontId="0" fillId="0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0" fillId="2" borderId="1" xfId="1" applyFont="1" applyFill="1" applyBorder="1" applyAlignment="1">
      <alignment horizontal="center"/>
    </xf>
    <xf numFmtId="0" fontId="8" fillId="0" borderId="1" xfId="1" applyFont="1" applyBorder="1" applyAlignment="1">
      <alignment horizontal="center" vertical="top" wrapText="1"/>
    </xf>
    <xf numFmtId="0" fontId="0" fillId="0" borderId="0" xfId="0" applyAlignment="1">
      <alignment horizontal="left"/>
    </xf>
    <xf numFmtId="0" fontId="5" fillId="0" borderId="4" xfId="1" applyFont="1" applyBorder="1" applyAlignment="1">
      <alignment horizontal="center"/>
    </xf>
    <xf numFmtId="0" fontId="5" fillId="0" borderId="1" xfId="1" applyFont="1" applyFill="1" applyBorder="1" applyAlignment="1">
      <alignment vertical="top"/>
    </xf>
    <xf numFmtId="0" fontId="11" fillId="0" borderId="0" xfId="0" applyFont="1"/>
    <xf numFmtId="0" fontId="5" fillId="2" borderId="3" xfId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" fillId="0" borderId="0" xfId="0" applyFont="1"/>
    <xf numFmtId="0" fontId="5" fillId="2" borderId="2" xfId="1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/>
    </xf>
    <xf numFmtId="0" fontId="1" fillId="0" borderId="1" xfId="0" applyFont="1" applyBorder="1"/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6" fillId="2" borderId="1" xfId="0" applyFont="1" applyFill="1" applyBorder="1"/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4" fillId="0" borderId="1" xfId="0" applyFont="1" applyBorder="1"/>
    <xf numFmtId="0" fontId="7" fillId="0" borderId="1" xfId="0" applyFont="1" applyFill="1" applyBorder="1"/>
    <xf numFmtId="0" fontId="15" fillId="0" borderId="1" xfId="0" applyFont="1" applyBorder="1" applyAlignment="1">
      <alignment wrapText="1"/>
    </xf>
    <xf numFmtId="0" fontId="5" fillId="0" borderId="1" xfId="1" applyFont="1" applyBorder="1" applyAlignment="1">
      <alignment vertical="top"/>
    </xf>
    <xf numFmtId="0" fontId="5" fillId="0" borderId="1" xfId="1" applyFont="1" applyBorder="1" applyAlignment="1">
      <alignment horizontal="center" vertical="top"/>
    </xf>
    <xf numFmtId="0" fontId="0" fillId="0" borderId="0" xfId="0" applyAlignment="1"/>
    <xf numFmtId="0" fontId="14" fillId="0" borderId="1" xfId="0" applyFont="1" applyBorder="1" applyAlignment="1">
      <alignment horizontal="center"/>
    </xf>
    <xf numFmtId="0" fontId="4" fillId="2" borderId="1" xfId="1" applyFont="1" applyFill="1" applyBorder="1" applyAlignment="1">
      <alignment horizontal="center" vertical="top" wrapText="1"/>
    </xf>
    <xf numFmtId="0" fontId="13" fillId="2" borderId="1" xfId="1" applyFont="1" applyFill="1" applyBorder="1" applyAlignment="1">
      <alignment horizontal="center"/>
    </xf>
    <xf numFmtId="0" fontId="14" fillId="0" borderId="1" xfId="0" applyFont="1" applyFill="1" applyBorder="1" applyAlignment="1">
      <alignment wrapText="1"/>
    </xf>
    <xf numFmtId="0" fontId="16" fillId="0" borderId="0" xfId="0" applyFont="1"/>
    <xf numFmtId="0" fontId="17" fillId="0" borderId="0" xfId="1" applyFont="1" applyAlignment="1">
      <alignment horizontal="left"/>
    </xf>
    <xf numFmtId="0" fontId="5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/>
    <xf numFmtId="0" fontId="6" fillId="0" borderId="0" xfId="0" applyFont="1" applyFill="1"/>
    <xf numFmtId="0" fontId="18" fillId="0" borderId="0" xfId="0" applyFont="1"/>
    <xf numFmtId="0" fontId="13" fillId="0" borderId="5" xfId="1" applyFont="1" applyFill="1" applyBorder="1" applyAlignment="1">
      <alignment horizontal="left" vertical="top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18" fillId="0" borderId="0" xfId="0" applyFont="1" applyAlignme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12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wrapText="1"/>
    </xf>
    <xf numFmtId="0" fontId="26" fillId="0" borderId="1" xfId="1" applyFont="1" applyBorder="1" applyAlignment="1">
      <alignment horizontal="center" vertical="top" wrapText="1"/>
    </xf>
    <xf numFmtId="0" fontId="13" fillId="0" borderId="1" xfId="1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vertical="top" wrapText="1"/>
    </xf>
    <xf numFmtId="0" fontId="3" fillId="0" borderId="1" xfId="1" applyFont="1" applyFill="1" applyBorder="1" applyAlignment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3"/>
  <sheetViews>
    <sheetView tabSelected="1" topLeftCell="A16" zoomScale="130" zoomScaleNormal="130" workbookViewId="0">
      <selection activeCell="M43" sqref="M43"/>
    </sheetView>
  </sheetViews>
  <sheetFormatPr defaultRowHeight="15" x14ac:dyDescent="0.25"/>
  <cols>
    <col min="1" max="1" width="9.5703125" customWidth="1"/>
    <col min="2" max="2" width="31.140625" customWidth="1"/>
    <col min="3" max="3" width="5" customWidth="1"/>
    <col min="4" max="4" width="6" customWidth="1"/>
    <col min="5" max="5" width="5.7109375" style="2" customWidth="1"/>
    <col min="6" max="6" width="5.5703125" style="2" customWidth="1"/>
    <col min="7" max="7" width="5.42578125" style="2" customWidth="1"/>
    <col min="8" max="8" width="5.28515625" style="2" customWidth="1"/>
    <col min="9" max="9" width="5.42578125" style="2" customWidth="1"/>
    <col min="10" max="10" width="5.5703125" style="2" customWidth="1"/>
    <col min="12" max="12" width="9.85546875" customWidth="1"/>
  </cols>
  <sheetData>
    <row r="1" spans="1:12" x14ac:dyDescent="0.25">
      <c r="A1" s="1" t="s">
        <v>0</v>
      </c>
      <c r="C1" s="2"/>
      <c r="G1" s="52" t="s">
        <v>165</v>
      </c>
    </row>
    <row r="2" spans="1:12" x14ac:dyDescent="0.25">
      <c r="A2" s="3" t="s">
        <v>166</v>
      </c>
      <c r="B2" s="4"/>
      <c r="C2" t="s">
        <v>127</v>
      </c>
      <c r="D2" s="78" t="s">
        <v>128</v>
      </c>
      <c r="F2" s="5"/>
      <c r="G2" s="5"/>
      <c r="H2" s="5"/>
      <c r="I2" s="5"/>
      <c r="J2" s="5"/>
      <c r="L2" s="84"/>
    </row>
    <row r="3" spans="1:12" x14ac:dyDescent="0.25">
      <c r="A3" t="s">
        <v>143</v>
      </c>
      <c r="B3" s="78" t="s">
        <v>144</v>
      </c>
      <c r="C3" s="4" t="s">
        <v>133</v>
      </c>
      <c r="D3" s="79" t="s">
        <v>134</v>
      </c>
      <c r="F3" s="5"/>
      <c r="G3" s="5"/>
      <c r="H3" s="5"/>
      <c r="I3" s="5"/>
      <c r="J3" s="5"/>
    </row>
    <row r="4" spans="1:12" ht="15.95" customHeight="1" x14ac:dyDescent="0.25">
      <c r="A4" s="6" t="s">
        <v>1</v>
      </c>
      <c r="B4" s="6" t="s">
        <v>2</v>
      </c>
      <c r="C4" s="7" t="s">
        <v>3</v>
      </c>
      <c r="D4" s="6" t="s">
        <v>88</v>
      </c>
      <c r="E4" s="25" t="s">
        <v>135</v>
      </c>
      <c r="F4" s="25" t="s">
        <v>136</v>
      </c>
      <c r="G4" s="25" t="s">
        <v>137</v>
      </c>
      <c r="H4" s="25" t="s">
        <v>138</v>
      </c>
      <c r="I4" s="25" t="s">
        <v>139</v>
      </c>
      <c r="J4" s="25" t="s">
        <v>140</v>
      </c>
      <c r="L4" s="85"/>
    </row>
    <row r="5" spans="1:12" x14ac:dyDescent="0.25">
      <c r="A5" s="6"/>
      <c r="B5" s="8" t="s">
        <v>4</v>
      </c>
      <c r="C5" s="9"/>
      <c r="D5" s="6"/>
      <c r="E5" s="7"/>
      <c r="F5" s="7"/>
      <c r="G5" s="7"/>
      <c r="H5" s="7"/>
      <c r="I5" s="7"/>
      <c r="J5" s="7"/>
    </row>
    <row r="6" spans="1:12" x14ac:dyDescent="0.25">
      <c r="A6" s="10"/>
      <c r="B6" s="6" t="s">
        <v>5</v>
      </c>
      <c r="C6" s="7">
        <v>18</v>
      </c>
      <c r="D6" s="6"/>
      <c r="E6" s="7"/>
      <c r="F6" s="7"/>
      <c r="G6" s="7"/>
      <c r="H6" s="7"/>
      <c r="I6" s="7"/>
      <c r="J6" s="7"/>
      <c r="L6" s="86"/>
    </row>
    <row r="7" spans="1:12" ht="26.25" x14ac:dyDescent="0.25">
      <c r="A7" s="26" t="s">
        <v>123</v>
      </c>
      <c r="B7" s="70" t="s">
        <v>125</v>
      </c>
      <c r="C7" s="12">
        <v>3</v>
      </c>
      <c r="D7" s="13" t="s">
        <v>17</v>
      </c>
      <c r="E7" s="41">
        <v>3</v>
      </c>
      <c r="G7" s="41"/>
      <c r="H7" s="41"/>
      <c r="I7" s="41"/>
      <c r="J7" s="41"/>
    </row>
    <row r="8" spans="1:12" ht="26.25" x14ac:dyDescent="0.25">
      <c r="A8" s="26" t="s">
        <v>124</v>
      </c>
      <c r="B8" s="70" t="s">
        <v>126</v>
      </c>
      <c r="C8" s="12">
        <v>3</v>
      </c>
      <c r="D8" s="13"/>
      <c r="E8" s="41"/>
      <c r="F8" s="41">
        <v>3</v>
      </c>
      <c r="G8" s="41"/>
      <c r="H8" s="41"/>
      <c r="I8" s="41"/>
      <c r="J8" s="41"/>
    </row>
    <row r="9" spans="1:12" x14ac:dyDescent="0.25">
      <c r="A9" s="14" t="s">
        <v>6</v>
      </c>
      <c r="B9" s="14" t="s">
        <v>7</v>
      </c>
      <c r="C9" s="15">
        <v>6</v>
      </c>
      <c r="D9" s="16" t="s">
        <v>11</v>
      </c>
      <c r="E9" s="42">
        <v>6</v>
      </c>
      <c r="F9" s="42"/>
      <c r="G9" s="42"/>
      <c r="H9" s="42"/>
      <c r="I9" s="42"/>
      <c r="J9" s="42"/>
    </row>
    <row r="10" spans="1:12" x14ac:dyDescent="0.25">
      <c r="A10" s="69" t="s">
        <v>103</v>
      </c>
      <c r="B10" s="11" t="s">
        <v>104</v>
      </c>
      <c r="C10" s="12">
        <v>6</v>
      </c>
      <c r="D10" s="13" t="s">
        <v>17</v>
      </c>
      <c r="E10" s="41"/>
      <c r="F10" s="41"/>
      <c r="G10" s="41"/>
      <c r="H10" s="41"/>
      <c r="I10" s="41">
        <v>6</v>
      </c>
      <c r="J10" s="41"/>
    </row>
    <row r="11" spans="1:12" s="58" customFormat="1" ht="27.95" customHeight="1" x14ac:dyDescent="0.25">
      <c r="A11" s="17"/>
      <c r="B11" s="18" t="s">
        <v>102</v>
      </c>
      <c r="C11" s="19">
        <v>6</v>
      </c>
      <c r="D11" s="20"/>
      <c r="F11" s="61"/>
      <c r="G11" s="43">
        <v>6</v>
      </c>
      <c r="H11" s="43"/>
      <c r="I11" s="60"/>
      <c r="J11" s="43"/>
    </row>
    <row r="12" spans="1:12" s="55" customFormat="1" ht="14.45" customHeight="1" x14ac:dyDescent="0.25">
      <c r="A12" s="66" t="s">
        <v>115</v>
      </c>
      <c r="B12" s="66" t="s">
        <v>100</v>
      </c>
      <c r="C12" s="67">
        <v>6</v>
      </c>
      <c r="D12" s="80" t="s">
        <v>11</v>
      </c>
      <c r="E12" s="59"/>
      <c r="F12" s="62"/>
      <c r="G12" s="63" t="s">
        <v>45</v>
      </c>
      <c r="H12" s="35"/>
      <c r="I12" s="56"/>
      <c r="J12" s="35"/>
    </row>
    <row r="13" spans="1:12" s="55" customFormat="1" ht="14.45" customHeight="1" x14ac:dyDescent="0.25">
      <c r="A13" s="66" t="s">
        <v>116</v>
      </c>
      <c r="B13" s="66" t="s">
        <v>101</v>
      </c>
      <c r="C13" s="67">
        <v>6</v>
      </c>
      <c r="D13" s="80" t="s">
        <v>11</v>
      </c>
      <c r="E13" s="59"/>
      <c r="F13" s="57"/>
      <c r="G13" s="63" t="s">
        <v>45</v>
      </c>
      <c r="H13" s="63"/>
      <c r="I13" s="56"/>
      <c r="J13" s="35"/>
    </row>
    <row r="14" spans="1:12" ht="25.5" x14ac:dyDescent="0.25">
      <c r="A14" s="18" t="s">
        <v>94</v>
      </c>
      <c r="B14" s="18" t="s">
        <v>8</v>
      </c>
      <c r="C14" s="19">
        <v>6</v>
      </c>
      <c r="D14" s="20" t="s">
        <v>17</v>
      </c>
      <c r="E14" s="20"/>
      <c r="F14" s="20"/>
      <c r="G14" s="20"/>
      <c r="H14" s="44"/>
      <c r="I14" s="45"/>
      <c r="J14" s="20">
        <v>6</v>
      </c>
      <c r="K14" s="82"/>
    </row>
    <row r="15" spans="1:12" ht="13.5" customHeight="1" x14ac:dyDescent="0.25">
      <c r="A15" s="21"/>
      <c r="B15" s="22" t="s">
        <v>9</v>
      </c>
      <c r="C15" s="23"/>
      <c r="D15" s="16"/>
      <c r="E15" s="42"/>
      <c r="F15" s="42"/>
      <c r="G15" s="42"/>
      <c r="H15" s="42"/>
      <c r="I15" s="42"/>
      <c r="J15" s="42"/>
    </row>
    <row r="16" spans="1:12" ht="29.1" customHeight="1" x14ac:dyDescent="0.25">
      <c r="A16" s="21"/>
      <c r="B16" s="22" t="s">
        <v>10</v>
      </c>
      <c r="C16" s="23">
        <f>+C17+C20</f>
        <v>8</v>
      </c>
      <c r="D16" s="16" t="s">
        <v>11</v>
      </c>
      <c r="E16" s="42"/>
      <c r="F16" s="42"/>
      <c r="G16" s="42"/>
      <c r="H16" s="42"/>
      <c r="J16" s="42"/>
    </row>
    <row r="17" spans="1:11" ht="15" customHeight="1" x14ac:dyDescent="0.25">
      <c r="A17" s="21"/>
      <c r="B17" s="24" t="s">
        <v>12</v>
      </c>
      <c r="C17" s="25">
        <f>SUM(C18:C19)</f>
        <v>5</v>
      </c>
      <c r="D17" s="16"/>
      <c r="E17" s="42"/>
      <c r="F17" s="42"/>
      <c r="G17" s="42"/>
      <c r="H17" s="42"/>
      <c r="I17" s="42"/>
      <c r="J17" s="42"/>
    </row>
    <row r="18" spans="1:11" ht="14.45" customHeight="1" x14ac:dyDescent="0.25">
      <c r="A18" s="26" t="s">
        <v>13</v>
      </c>
      <c r="B18" s="26" t="s">
        <v>14</v>
      </c>
      <c r="C18" s="13">
        <v>3</v>
      </c>
      <c r="D18" s="13" t="s">
        <v>11</v>
      </c>
      <c r="E18" s="41"/>
      <c r="F18" s="41"/>
      <c r="G18" s="41">
        <v>3</v>
      </c>
      <c r="H18" s="46"/>
      <c r="I18" s="41"/>
      <c r="J18" s="41"/>
    </row>
    <row r="19" spans="1:11" ht="15" customHeight="1" x14ac:dyDescent="0.25">
      <c r="A19" s="21" t="s">
        <v>15</v>
      </c>
      <c r="B19" s="21" t="s">
        <v>16</v>
      </c>
      <c r="C19" s="16">
        <v>2</v>
      </c>
      <c r="D19" s="16" t="s">
        <v>17</v>
      </c>
      <c r="E19" s="42"/>
      <c r="F19" s="42"/>
      <c r="G19" s="42"/>
      <c r="H19" s="42"/>
      <c r="I19" s="42">
        <v>2</v>
      </c>
      <c r="J19" s="42"/>
    </row>
    <row r="20" spans="1:11" ht="14.45" customHeight="1" x14ac:dyDescent="0.25">
      <c r="A20" s="21"/>
      <c r="B20" s="24" t="s">
        <v>62</v>
      </c>
      <c r="C20" s="25">
        <v>3</v>
      </c>
      <c r="D20" s="16"/>
      <c r="E20" s="42"/>
      <c r="F20" s="42"/>
      <c r="G20" s="42"/>
      <c r="H20" s="42">
        <v>3</v>
      </c>
      <c r="J20" s="42"/>
    </row>
    <row r="21" spans="1:11" ht="13.5" customHeight="1" x14ac:dyDescent="0.25">
      <c r="A21" s="27" t="s">
        <v>95</v>
      </c>
      <c r="B21" s="27" t="s">
        <v>18</v>
      </c>
      <c r="C21" s="28">
        <v>3</v>
      </c>
      <c r="D21" s="28" t="s">
        <v>17</v>
      </c>
      <c r="E21" s="35"/>
      <c r="F21" s="35"/>
      <c r="G21" s="35"/>
      <c r="H21" s="35" t="s">
        <v>19</v>
      </c>
      <c r="I21" s="35"/>
      <c r="J21" s="35"/>
    </row>
    <row r="22" spans="1:11" ht="14.45" customHeight="1" x14ac:dyDescent="0.25">
      <c r="A22" s="27" t="s">
        <v>96</v>
      </c>
      <c r="B22" s="27" t="s">
        <v>20</v>
      </c>
      <c r="C22" s="28">
        <v>3</v>
      </c>
      <c r="D22" s="28" t="s">
        <v>17</v>
      </c>
      <c r="E22" s="28"/>
      <c r="F22" s="28"/>
      <c r="G22" s="28"/>
      <c r="H22" s="28" t="s">
        <v>19</v>
      </c>
      <c r="I22" s="28"/>
      <c r="J22" s="28"/>
    </row>
    <row r="23" spans="1:11" ht="14.1" customHeight="1" x14ac:dyDescent="0.25">
      <c r="A23" s="30"/>
      <c r="B23" s="31" t="s">
        <v>21</v>
      </c>
      <c r="C23" s="32"/>
      <c r="D23" s="30"/>
      <c r="E23" s="35"/>
      <c r="F23" s="35"/>
      <c r="G23" s="35"/>
      <c r="H23" s="35"/>
      <c r="I23" s="47"/>
      <c r="J23" s="35"/>
      <c r="K23" s="84"/>
    </row>
    <row r="24" spans="1:11" ht="14.1" customHeight="1" x14ac:dyDescent="0.25">
      <c r="A24" s="27"/>
      <c r="B24" s="33" t="s">
        <v>22</v>
      </c>
      <c r="C24" s="34">
        <v>44</v>
      </c>
      <c r="D24" s="29"/>
      <c r="E24" s="35"/>
      <c r="F24" s="35"/>
      <c r="G24" s="35"/>
      <c r="H24" s="35"/>
      <c r="I24" s="35"/>
      <c r="J24" s="35"/>
      <c r="K24" s="89"/>
    </row>
    <row r="25" spans="1:11" ht="13.5" customHeight="1" x14ac:dyDescent="0.25">
      <c r="A25" s="27" t="s">
        <v>149</v>
      </c>
      <c r="B25" s="27" t="s">
        <v>23</v>
      </c>
      <c r="C25" s="28">
        <v>3</v>
      </c>
      <c r="D25" s="35" t="s">
        <v>11</v>
      </c>
      <c r="E25" s="35">
        <v>3</v>
      </c>
      <c r="F25" s="35"/>
      <c r="G25" s="35"/>
      <c r="H25" s="35"/>
      <c r="I25" s="35"/>
      <c r="J25" s="35"/>
    </row>
    <row r="26" spans="1:11" ht="15" customHeight="1" x14ac:dyDescent="0.25">
      <c r="A26" s="26" t="s">
        <v>150</v>
      </c>
      <c r="B26" s="26" t="s">
        <v>24</v>
      </c>
      <c r="C26" s="13">
        <v>3</v>
      </c>
      <c r="D26" s="41" t="s">
        <v>11</v>
      </c>
      <c r="E26" s="35"/>
      <c r="F26" s="35">
        <v>3</v>
      </c>
      <c r="G26" s="35"/>
      <c r="H26" s="35"/>
      <c r="I26" s="35"/>
      <c r="J26" s="35"/>
    </row>
    <row r="27" spans="1:11" ht="12.95" customHeight="1" x14ac:dyDescent="0.25">
      <c r="A27" s="26" t="s">
        <v>154</v>
      </c>
      <c r="B27" s="26" t="s">
        <v>25</v>
      </c>
      <c r="C27" s="13">
        <v>3</v>
      </c>
      <c r="D27" s="13" t="s">
        <v>11</v>
      </c>
      <c r="E27" s="35">
        <v>3</v>
      </c>
      <c r="F27" s="35"/>
      <c r="G27" s="35"/>
      <c r="H27" s="35"/>
      <c r="I27" s="35"/>
      <c r="J27" s="35"/>
    </row>
    <row r="28" spans="1:11" ht="14.1" customHeight="1" x14ac:dyDescent="0.25">
      <c r="A28" s="26" t="s">
        <v>155</v>
      </c>
      <c r="B28" s="26" t="s">
        <v>26</v>
      </c>
      <c r="C28" s="13">
        <v>3</v>
      </c>
      <c r="D28" s="13" t="s">
        <v>11</v>
      </c>
      <c r="E28" s="35"/>
      <c r="F28" s="35">
        <v>3</v>
      </c>
      <c r="G28" s="35"/>
      <c r="H28" s="35"/>
      <c r="I28" s="35"/>
      <c r="J28" s="35"/>
    </row>
    <row r="29" spans="1:11" ht="14.45" customHeight="1" x14ac:dyDescent="0.25">
      <c r="A29" s="26" t="s">
        <v>146</v>
      </c>
      <c r="B29" s="26" t="s">
        <v>27</v>
      </c>
      <c r="C29" s="13">
        <v>3</v>
      </c>
      <c r="D29" s="13" t="s">
        <v>11</v>
      </c>
      <c r="E29" s="35"/>
      <c r="F29" s="35"/>
      <c r="G29" s="35">
        <v>3</v>
      </c>
      <c r="H29" s="35"/>
      <c r="I29" s="35"/>
      <c r="J29" s="35"/>
    </row>
    <row r="30" spans="1:11" ht="15" customHeight="1" x14ac:dyDescent="0.25">
      <c r="A30" s="26" t="s">
        <v>147</v>
      </c>
      <c r="B30" s="26" t="s">
        <v>28</v>
      </c>
      <c r="C30" s="13">
        <v>3</v>
      </c>
      <c r="D30" s="13" t="s">
        <v>11</v>
      </c>
      <c r="E30" s="35"/>
      <c r="F30" s="35"/>
      <c r="G30" s="47"/>
      <c r="H30" s="35">
        <v>3</v>
      </c>
      <c r="I30" s="35"/>
      <c r="J30" s="35"/>
    </row>
    <row r="31" spans="1:11" ht="15" customHeight="1" x14ac:dyDescent="0.25">
      <c r="A31" s="26" t="s">
        <v>29</v>
      </c>
      <c r="B31" s="26" t="s">
        <v>30</v>
      </c>
      <c r="C31" s="13">
        <v>3</v>
      </c>
      <c r="D31" s="13" t="s">
        <v>11</v>
      </c>
      <c r="E31" s="35"/>
      <c r="F31" s="35"/>
      <c r="G31" s="35"/>
      <c r="H31" s="35">
        <v>3</v>
      </c>
      <c r="I31" s="35"/>
      <c r="J31" s="35"/>
    </row>
    <row r="32" spans="1:11" ht="13.5" customHeight="1" x14ac:dyDescent="0.25">
      <c r="A32" s="26" t="s">
        <v>156</v>
      </c>
      <c r="B32" s="26" t="s">
        <v>31</v>
      </c>
      <c r="C32" s="13">
        <v>3</v>
      </c>
      <c r="D32" s="13" t="s">
        <v>11</v>
      </c>
      <c r="E32" s="35">
        <v>3</v>
      </c>
      <c r="F32" s="35"/>
      <c r="G32" s="35"/>
      <c r="H32" s="35"/>
      <c r="I32" s="35"/>
      <c r="J32" s="35"/>
    </row>
    <row r="33" spans="1:19" ht="15.6" customHeight="1" x14ac:dyDescent="0.25">
      <c r="A33" s="26" t="s">
        <v>157</v>
      </c>
      <c r="B33" s="26" t="s">
        <v>32</v>
      </c>
      <c r="C33" s="13">
        <v>3</v>
      </c>
      <c r="D33" s="13" t="s">
        <v>11</v>
      </c>
      <c r="E33" s="35"/>
      <c r="F33" s="35">
        <v>3</v>
      </c>
      <c r="G33" s="35"/>
      <c r="H33" s="35"/>
      <c r="I33" s="35"/>
      <c r="J33" s="35"/>
      <c r="L33" s="91"/>
    </row>
    <row r="34" spans="1:19" ht="14.45" customHeight="1" x14ac:dyDescent="0.25">
      <c r="A34" s="26" t="s">
        <v>158</v>
      </c>
      <c r="B34" s="26" t="s">
        <v>33</v>
      </c>
      <c r="C34" s="13">
        <v>3</v>
      </c>
      <c r="D34" s="13" t="s">
        <v>11</v>
      </c>
      <c r="E34" s="35"/>
      <c r="F34" s="35"/>
      <c r="G34" s="35">
        <v>3</v>
      </c>
      <c r="H34" s="35"/>
      <c r="I34" s="35"/>
      <c r="J34" s="35"/>
    </row>
    <row r="35" spans="1:19" ht="14.45" customHeight="1" x14ac:dyDescent="0.25">
      <c r="A35" s="26" t="s">
        <v>159</v>
      </c>
      <c r="B35" s="26" t="s">
        <v>34</v>
      </c>
      <c r="C35" s="13">
        <v>3</v>
      </c>
      <c r="D35" s="13" t="s">
        <v>11</v>
      </c>
      <c r="E35" s="35"/>
      <c r="F35" s="35"/>
      <c r="G35" s="35"/>
      <c r="H35" s="35">
        <v>3</v>
      </c>
      <c r="I35" s="35"/>
      <c r="J35" s="35"/>
      <c r="L35" s="88"/>
    </row>
    <row r="36" spans="1:19" ht="14.1" customHeight="1" x14ac:dyDescent="0.25">
      <c r="A36" s="26" t="s">
        <v>35</v>
      </c>
      <c r="B36" s="26" t="s">
        <v>36</v>
      </c>
      <c r="C36" s="13">
        <v>3</v>
      </c>
      <c r="D36" s="13" t="s">
        <v>11</v>
      </c>
      <c r="E36" s="42"/>
      <c r="F36" s="42"/>
      <c r="G36" s="42"/>
      <c r="I36" s="42">
        <v>3</v>
      </c>
      <c r="J36" s="42"/>
    </row>
    <row r="37" spans="1:19" ht="14.45" customHeight="1" x14ac:dyDescent="0.25">
      <c r="A37" s="26" t="s">
        <v>37</v>
      </c>
      <c r="B37" s="26" t="s">
        <v>38</v>
      </c>
      <c r="C37" s="13">
        <v>3</v>
      </c>
      <c r="D37" s="13" t="s">
        <v>11</v>
      </c>
      <c r="E37" s="42"/>
      <c r="F37" s="42"/>
      <c r="G37" s="42"/>
      <c r="H37" s="42">
        <v>3</v>
      </c>
      <c r="I37" s="42"/>
      <c r="J37" s="42"/>
      <c r="K37" s="82"/>
      <c r="L37" t="s">
        <v>93</v>
      </c>
    </row>
    <row r="38" spans="1:19" ht="15" customHeight="1" x14ac:dyDescent="0.25">
      <c r="A38" s="26" t="s">
        <v>39</v>
      </c>
      <c r="B38" s="26" t="s">
        <v>40</v>
      </c>
      <c r="C38" s="13">
        <v>2</v>
      </c>
      <c r="D38" s="13" t="s">
        <v>17</v>
      </c>
      <c r="E38" s="42"/>
      <c r="F38" s="42">
        <v>2</v>
      </c>
      <c r="G38" s="42"/>
      <c r="H38" s="42"/>
      <c r="I38" s="42"/>
      <c r="J38" s="42"/>
    </row>
    <row r="39" spans="1:19" ht="14.1" customHeight="1" x14ac:dyDescent="0.25">
      <c r="A39" s="26" t="s">
        <v>120</v>
      </c>
      <c r="B39" s="83" t="s">
        <v>119</v>
      </c>
      <c r="C39" s="97">
        <v>3</v>
      </c>
      <c r="D39" s="13" t="s">
        <v>17</v>
      </c>
      <c r="E39" s="41"/>
      <c r="F39" s="12"/>
      <c r="G39" s="41">
        <v>3</v>
      </c>
      <c r="H39" s="12"/>
      <c r="I39" s="41"/>
      <c r="J39" s="41"/>
      <c r="K39" s="82"/>
      <c r="L39" s="82"/>
      <c r="M39" s="82"/>
      <c r="N39" s="82"/>
    </row>
    <row r="40" spans="1:19" ht="14.1" customHeight="1" x14ac:dyDescent="0.25">
      <c r="A40" s="26"/>
      <c r="B40" s="98" t="s">
        <v>153</v>
      </c>
      <c r="C40" s="99">
        <v>12</v>
      </c>
      <c r="D40" s="82"/>
      <c r="E40" s="42"/>
      <c r="F40" s="15">
        <v>6</v>
      </c>
      <c r="G40" s="42">
        <v>3</v>
      </c>
      <c r="H40" s="48"/>
      <c r="I40" s="48"/>
      <c r="J40" s="42">
        <v>3</v>
      </c>
      <c r="K40" s="84"/>
      <c r="Q40" s="92"/>
    </row>
    <row r="41" spans="1:19" ht="14.45" customHeight="1" x14ac:dyDescent="0.25">
      <c r="A41" s="21" t="s">
        <v>41</v>
      </c>
      <c r="B41" s="21" t="s">
        <v>42</v>
      </c>
      <c r="C41" s="96">
        <v>6</v>
      </c>
      <c r="D41" s="16" t="s">
        <v>17</v>
      </c>
      <c r="E41" s="42"/>
      <c r="F41" s="42" t="s">
        <v>19</v>
      </c>
      <c r="G41" s="42"/>
      <c r="H41" s="42"/>
      <c r="I41" s="42"/>
      <c r="J41" s="42"/>
      <c r="K41" t="s">
        <v>127</v>
      </c>
      <c r="L41" s="87"/>
    </row>
    <row r="42" spans="1:19" ht="14.1" customHeight="1" x14ac:dyDescent="0.25">
      <c r="A42" s="21" t="s">
        <v>43</v>
      </c>
      <c r="B42" s="26" t="s">
        <v>44</v>
      </c>
      <c r="C42" s="13">
        <v>3</v>
      </c>
      <c r="D42" s="13" t="s">
        <v>17</v>
      </c>
      <c r="E42" s="41"/>
      <c r="F42" s="41"/>
      <c r="G42" s="41"/>
      <c r="H42" s="41"/>
      <c r="I42" s="41"/>
      <c r="J42" s="41" t="s">
        <v>19</v>
      </c>
      <c r="K42" s="82" t="s">
        <v>127</v>
      </c>
      <c r="L42" s="82"/>
      <c r="M42" s="82"/>
      <c r="N42" s="82"/>
    </row>
    <row r="43" spans="1:19" ht="13.5" customHeight="1" x14ac:dyDescent="0.25">
      <c r="A43" s="21" t="s">
        <v>46</v>
      </c>
      <c r="B43" s="21" t="s">
        <v>47</v>
      </c>
      <c r="C43" s="16">
        <v>3</v>
      </c>
      <c r="D43" s="16" t="s">
        <v>17</v>
      </c>
      <c r="E43" s="42"/>
      <c r="F43" s="42"/>
      <c r="G43" s="42"/>
      <c r="H43" s="35" t="s">
        <v>19</v>
      </c>
      <c r="I43" s="42"/>
      <c r="J43" s="48"/>
      <c r="K43" t="s">
        <v>143</v>
      </c>
    </row>
    <row r="44" spans="1:19" ht="15" customHeight="1" x14ac:dyDescent="0.25">
      <c r="A44" s="21" t="s">
        <v>48</v>
      </c>
      <c r="B44" s="21" t="s">
        <v>148</v>
      </c>
      <c r="C44" s="16">
        <v>3</v>
      </c>
      <c r="D44" s="16" t="s">
        <v>17</v>
      </c>
      <c r="E44" s="42"/>
      <c r="F44" s="42"/>
      <c r="G44" s="42"/>
      <c r="H44" s="42"/>
      <c r="I44" s="42"/>
      <c r="J44" s="42" t="s">
        <v>19</v>
      </c>
    </row>
    <row r="45" spans="1:19" ht="15" customHeight="1" x14ac:dyDescent="0.25">
      <c r="A45" s="68" t="s">
        <v>163</v>
      </c>
      <c r="B45" s="68" t="s">
        <v>161</v>
      </c>
      <c r="C45" s="16">
        <v>3</v>
      </c>
      <c r="D45" s="16" t="s">
        <v>17</v>
      </c>
      <c r="E45" s="48"/>
      <c r="F45" s="48"/>
      <c r="G45" s="42" t="s">
        <v>45</v>
      </c>
      <c r="H45" s="42"/>
      <c r="I45" s="48"/>
      <c r="J45" s="48"/>
    </row>
    <row r="46" spans="1:19" ht="15" customHeight="1" x14ac:dyDescent="0.25">
      <c r="A46" s="68" t="s">
        <v>164</v>
      </c>
      <c r="B46" s="68" t="s">
        <v>162</v>
      </c>
      <c r="C46" s="16">
        <v>3</v>
      </c>
      <c r="D46" s="16" t="s">
        <v>17</v>
      </c>
      <c r="E46" s="48"/>
      <c r="F46" s="48"/>
      <c r="G46" s="42"/>
      <c r="H46" s="42" t="s">
        <v>19</v>
      </c>
      <c r="I46" s="48"/>
      <c r="J46" s="48"/>
    </row>
    <row r="47" spans="1:19" ht="25.5" x14ac:dyDescent="0.25">
      <c r="A47" s="21" t="s">
        <v>118</v>
      </c>
      <c r="B47" s="21" t="s">
        <v>121</v>
      </c>
      <c r="C47" s="16">
        <v>3</v>
      </c>
      <c r="D47" s="16" t="s">
        <v>17</v>
      </c>
      <c r="E47" s="53"/>
      <c r="G47" s="42"/>
      <c r="H47" s="42"/>
      <c r="I47" s="42"/>
      <c r="J47" s="42" t="s">
        <v>19</v>
      </c>
      <c r="K47" t="s">
        <v>127</v>
      </c>
    </row>
    <row r="48" spans="1:19" s="73" customFormat="1" ht="25.5" x14ac:dyDescent="0.25">
      <c r="A48" s="71" t="s">
        <v>117</v>
      </c>
      <c r="B48" s="21" t="s">
        <v>122</v>
      </c>
      <c r="C48" s="72">
        <v>3</v>
      </c>
      <c r="D48" s="72" t="s">
        <v>17</v>
      </c>
      <c r="E48" s="42"/>
      <c r="F48" s="42"/>
      <c r="G48" s="42"/>
      <c r="H48" s="48"/>
      <c r="I48" s="42"/>
      <c r="J48" s="42" t="s">
        <v>19</v>
      </c>
      <c r="K48" s="73" t="s">
        <v>127</v>
      </c>
      <c r="L48"/>
      <c r="R48"/>
      <c r="S48"/>
    </row>
    <row r="49" spans="1:11" s="55" customFormat="1" ht="39" x14ac:dyDescent="0.25">
      <c r="A49" s="94" t="s">
        <v>112</v>
      </c>
      <c r="B49" s="95" t="s">
        <v>151</v>
      </c>
      <c r="C49" s="16">
        <v>3</v>
      </c>
      <c r="D49" s="16" t="s">
        <v>17</v>
      </c>
      <c r="E49" s="63"/>
      <c r="F49" s="63"/>
      <c r="G49" s="42" t="s">
        <v>45</v>
      </c>
      <c r="H49" s="63"/>
      <c r="I49" s="35"/>
      <c r="J49" s="35"/>
    </row>
    <row r="50" spans="1:11" s="55" customFormat="1" ht="12.6" customHeight="1" x14ac:dyDescent="0.25">
      <c r="A50" s="27" t="s">
        <v>98</v>
      </c>
      <c r="B50" s="27" t="s">
        <v>49</v>
      </c>
      <c r="C50" s="28">
        <v>9</v>
      </c>
      <c r="G50" s="63"/>
      <c r="H50" s="63"/>
      <c r="I50" s="35"/>
      <c r="J50" s="35"/>
    </row>
    <row r="51" spans="1:11" ht="25.5" x14ac:dyDescent="0.25">
      <c r="A51" s="21"/>
      <c r="B51" s="22" t="s">
        <v>50</v>
      </c>
      <c r="C51" s="23">
        <v>23</v>
      </c>
      <c r="D51" s="16"/>
      <c r="E51" s="42"/>
      <c r="F51" s="42"/>
      <c r="G51" s="42"/>
      <c r="H51" s="42"/>
      <c r="I51" s="42"/>
      <c r="J51" s="42"/>
    </row>
    <row r="52" spans="1:11" ht="14.1" customHeight="1" x14ac:dyDescent="0.25">
      <c r="A52" s="21"/>
      <c r="B52" s="98" t="s">
        <v>160</v>
      </c>
      <c r="C52" s="25">
        <v>20</v>
      </c>
      <c r="D52" s="16"/>
      <c r="E52" s="42"/>
      <c r="F52" s="42"/>
      <c r="G52" s="42"/>
      <c r="H52" s="42"/>
      <c r="I52" s="42"/>
      <c r="J52" s="42"/>
    </row>
    <row r="53" spans="1:11" ht="12.95" customHeight="1" x14ac:dyDescent="0.25">
      <c r="A53" s="21" t="s">
        <v>51</v>
      </c>
      <c r="B53" s="21" t="s">
        <v>52</v>
      </c>
      <c r="C53" s="16">
        <v>3</v>
      </c>
      <c r="D53" s="16" t="s">
        <v>11</v>
      </c>
      <c r="E53" s="42">
        <v>3</v>
      </c>
      <c r="F53" s="42"/>
      <c r="G53" s="42"/>
      <c r="H53" s="42"/>
      <c r="I53" s="42"/>
      <c r="J53" s="42"/>
    </row>
    <row r="54" spans="1:11" ht="13.5" customHeight="1" x14ac:dyDescent="0.25">
      <c r="A54" s="21" t="s">
        <v>53</v>
      </c>
      <c r="B54" s="21" t="s">
        <v>54</v>
      </c>
      <c r="C54" s="16">
        <v>3</v>
      </c>
      <c r="D54" s="16" t="s">
        <v>11</v>
      </c>
      <c r="E54" s="42"/>
      <c r="F54" s="42">
        <v>3</v>
      </c>
      <c r="H54" s="42"/>
      <c r="I54" s="42"/>
      <c r="J54" s="42"/>
    </row>
    <row r="55" spans="1:11" ht="14.45" customHeight="1" x14ac:dyDescent="0.25">
      <c r="A55" s="21" t="s">
        <v>55</v>
      </c>
      <c r="B55" s="21" t="s">
        <v>56</v>
      </c>
      <c r="C55" s="16">
        <v>3</v>
      </c>
      <c r="D55" s="16" t="s">
        <v>11</v>
      </c>
      <c r="E55" s="42"/>
      <c r="F55" s="42"/>
      <c r="G55" s="42"/>
      <c r="H55" s="42">
        <v>3</v>
      </c>
      <c r="I55" s="42"/>
      <c r="J55" s="42"/>
    </row>
    <row r="56" spans="1:11" ht="14.1" customHeight="1" x14ac:dyDescent="0.25">
      <c r="A56" s="21" t="s">
        <v>57</v>
      </c>
      <c r="B56" s="21" t="s">
        <v>58</v>
      </c>
      <c r="C56" s="16">
        <v>5</v>
      </c>
      <c r="D56" s="16" t="s">
        <v>11</v>
      </c>
      <c r="E56" s="42"/>
      <c r="F56" s="42"/>
      <c r="G56" s="42"/>
      <c r="H56" s="42"/>
      <c r="I56" s="42">
        <v>5</v>
      </c>
      <c r="J56" s="42"/>
    </row>
    <row r="57" spans="1:11" ht="13.5" customHeight="1" x14ac:dyDescent="0.25">
      <c r="A57" s="26" t="s">
        <v>152</v>
      </c>
      <c r="B57" s="26" t="s">
        <v>59</v>
      </c>
      <c r="C57" s="13">
        <v>3</v>
      </c>
      <c r="D57" s="16" t="s">
        <v>11</v>
      </c>
      <c r="E57" s="42"/>
      <c r="F57" s="42"/>
      <c r="G57" s="42"/>
      <c r="H57" s="42"/>
      <c r="I57" s="42">
        <v>3</v>
      </c>
      <c r="J57" s="42"/>
    </row>
    <row r="58" spans="1:11" ht="13.5" customHeight="1" x14ac:dyDescent="0.25">
      <c r="A58" s="27" t="s">
        <v>60</v>
      </c>
      <c r="B58" s="21" t="s">
        <v>61</v>
      </c>
      <c r="C58" s="16">
        <v>3</v>
      </c>
      <c r="D58" s="16" t="s">
        <v>11</v>
      </c>
      <c r="F58" s="42">
        <v>3</v>
      </c>
      <c r="H58" s="42"/>
      <c r="I58" s="42"/>
      <c r="J58" s="42"/>
    </row>
    <row r="59" spans="1:11" ht="14.1" customHeight="1" x14ac:dyDescent="0.25">
      <c r="A59" s="21"/>
      <c r="B59" s="24" t="s">
        <v>62</v>
      </c>
      <c r="C59" s="7">
        <v>3</v>
      </c>
      <c r="D59" s="16"/>
      <c r="E59" s="42">
        <v>3</v>
      </c>
      <c r="F59" s="48"/>
      <c r="G59" s="42"/>
      <c r="H59" s="42"/>
      <c r="I59" s="42"/>
      <c r="J59" s="42"/>
    </row>
    <row r="60" spans="1:11" ht="14.1" customHeight="1" x14ac:dyDescent="0.25">
      <c r="A60" s="27" t="s">
        <v>63</v>
      </c>
      <c r="B60" s="27" t="s">
        <v>64</v>
      </c>
      <c r="C60" s="28">
        <v>3</v>
      </c>
      <c r="D60" s="28" t="s">
        <v>11</v>
      </c>
      <c r="E60" s="28" t="s">
        <v>45</v>
      </c>
      <c r="F60" s="48"/>
      <c r="G60" s="42"/>
      <c r="H60" s="42"/>
      <c r="I60" s="42"/>
      <c r="J60" s="42"/>
      <c r="K60" t="s">
        <v>143</v>
      </c>
    </row>
    <row r="61" spans="1:11" ht="15" customHeight="1" x14ac:dyDescent="0.25">
      <c r="A61" s="64" t="s">
        <v>65</v>
      </c>
      <c r="B61" s="27" t="s">
        <v>66</v>
      </c>
      <c r="C61" s="28">
        <v>4</v>
      </c>
      <c r="D61" s="36" t="s">
        <v>17</v>
      </c>
      <c r="E61" s="49"/>
      <c r="F61" s="49"/>
      <c r="G61" s="50"/>
      <c r="H61" s="36" t="s">
        <v>19</v>
      </c>
      <c r="I61" s="41"/>
      <c r="J61" s="41"/>
    </row>
    <row r="62" spans="1:11" ht="14.45" customHeight="1" x14ac:dyDescent="0.25">
      <c r="A62" s="54" t="s">
        <v>129</v>
      </c>
      <c r="B62" s="26" t="s">
        <v>130</v>
      </c>
      <c r="C62" s="13">
        <v>3</v>
      </c>
      <c r="D62" s="13" t="s">
        <v>11</v>
      </c>
      <c r="E62" s="48"/>
      <c r="F62" s="28"/>
      <c r="G62" s="28"/>
      <c r="I62" s="28"/>
      <c r="J62" s="49" t="s">
        <v>19</v>
      </c>
      <c r="K62" t="s">
        <v>145</v>
      </c>
    </row>
    <row r="63" spans="1:11" ht="14.45" customHeight="1" x14ac:dyDescent="0.25">
      <c r="A63" s="21"/>
      <c r="B63" s="31" t="s">
        <v>67</v>
      </c>
      <c r="C63" s="75">
        <f>+C64+C73</f>
        <v>35</v>
      </c>
      <c r="D63" s="28"/>
      <c r="E63" s="42"/>
      <c r="F63" s="42"/>
      <c r="G63" s="42"/>
      <c r="H63" s="42"/>
      <c r="I63" s="42"/>
      <c r="J63" s="42"/>
    </row>
    <row r="64" spans="1:11" ht="15" customHeight="1" x14ac:dyDescent="0.25">
      <c r="A64" s="21"/>
      <c r="B64" s="33" t="s">
        <v>97</v>
      </c>
      <c r="C64" s="34">
        <v>29</v>
      </c>
      <c r="D64" s="28"/>
      <c r="E64" s="42"/>
      <c r="F64" s="42"/>
      <c r="G64" s="42"/>
      <c r="H64" s="42"/>
      <c r="I64" s="42"/>
      <c r="J64" s="42"/>
    </row>
    <row r="65" spans="1:13" ht="12.95" customHeight="1" x14ac:dyDescent="0.25">
      <c r="A65" s="21" t="s">
        <v>68</v>
      </c>
      <c r="B65" s="27" t="s">
        <v>69</v>
      </c>
      <c r="C65" s="28">
        <v>4</v>
      </c>
      <c r="D65" s="28" t="s">
        <v>11</v>
      </c>
      <c r="E65" s="42">
        <v>4</v>
      </c>
      <c r="F65" s="42"/>
      <c r="G65" s="42"/>
      <c r="H65" s="42"/>
      <c r="I65" s="42"/>
      <c r="J65" s="42"/>
    </row>
    <row r="66" spans="1:13" ht="13.5" customHeight="1" x14ac:dyDescent="0.25">
      <c r="A66" s="21" t="s">
        <v>70</v>
      </c>
      <c r="B66" s="27" t="s">
        <v>71</v>
      </c>
      <c r="C66" s="28">
        <v>4</v>
      </c>
      <c r="D66" s="28" t="s">
        <v>11</v>
      </c>
      <c r="E66" s="42"/>
      <c r="F66" s="42">
        <v>4</v>
      </c>
      <c r="G66" s="42"/>
      <c r="H66" s="42"/>
      <c r="I66" s="42"/>
      <c r="J66" s="42"/>
    </row>
    <row r="67" spans="1:13" ht="13.5" customHeight="1" x14ac:dyDescent="0.25">
      <c r="A67" s="21" t="s">
        <v>72</v>
      </c>
      <c r="B67" s="27" t="s">
        <v>73</v>
      </c>
      <c r="C67" s="28">
        <v>5</v>
      </c>
      <c r="D67" s="28" t="s">
        <v>11</v>
      </c>
      <c r="E67" s="42"/>
      <c r="F67" s="42"/>
      <c r="G67" s="42">
        <v>5</v>
      </c>
      <c r="H67" s="42"/>
      <c r="I67" s="42"/>
      <c r="J67" s="42"/>
    </row>
    <row r="68" spans="1:13" ht="14.1" customHeight="1" x14ac:dyDescent="0.25">
      <c r="A68" s="21" t="s">
        <v>74</v>
      </c>
      <c r="B68" s="27" t="s">
        <v>75</v>
      </c>
      <c r="C68" s="28">
        <v>4</v>
      </c>
      <c r="D68" s="28" t="s">
        <v>11</v>
      </c>
      <c r="E68" s="42"/>
      <c r="F68" s="42"/>
      <c r="G68" s="42"/>
      <c r="H68" s="42">
        <v>4</v>
      </c>
      <c r="J68" s="42"/>
    </row>
    <row r="69" spans="1:13" ht="13.5" customHeight="1" x14ac:dyDescent="0.25">
      <c r="A69" s="27" t="s">
        <v>99</v>
      </c>
      <c r="B69" s="27" t="s">
        <v>76</v>
      </c>
      <c r="C69" s="28">
        <v>3</v>
      </c>
      <c r="D69" s="28" t="s">
        <v>11</v>
      </c>
      <c r="E69" s="35"/>
      <c r="F69" s="35"/>
      <c r="G69" s="35"/>
      <c r="H69" s="35">
        <v>3</v>
      </c>
      <c r="I69" s="35"/>
      <c r="J69" s="35"/>
    </row>
    <row r="70" spans="1:13" ht="14.45" customHeight="1" x14ac:dyDescent="0.25">
      <c r="A70" s="21" t="s">
        <v>114</v>
      </c>
      <c r="B70" s="27" t="s">
        <v>113</v>
      </c>
      <c r="C70" s="28">
        <v>3</v>
      </c>
      <c r="D70" s="28" t="s">
        <v>11</v>
      </c>
      <c r="E70" s="42"/>
      <c r="F70" s="42"/>
      <c r="G70" s="42"/>
      <c r="H70" s="42"/>
      <c r="I70" s="42">
        <v>3</v>
      </c>
      <c r="J70" s="42"/>
    </row>
    <row r="71" spans="1:13" ht="27.6" customHeight="1" x14ac:dyDescent="0.25">
      <c r="A71" s="21" t="s">
        <v>77</v>
      </c>
      <c r="B71" s="27" t="s">
        <v>78</v>
      </c>
      <c r="C71" s="28">
        <v>3</v>
      </c>
      <c r="D71" s="28" t="s">
        <v>11</v>
      </c>
      <c r="E71" s="42"/>
      <c r="F71" s="42"/>
      <c r="G71" s="42"/>
      <c r="H71" s="42">
        <v>3</v>
      </c>
      <c r="I71" s="42"/>
      <c r="J71" s="42"/>
      <c r="K71" t="s">
        <v>133</v>
      </c>
    </row>
    <row r="72" spans="1:13" ht="15" customHeight="1" x14ac:dyDescent="0.25">
      <c r="A72" s="21" t="s">
        <v>79</v>
      </c>
      <c r="B72" s="27" t="s">
        <v>80</v>
      </c>
      <c r="C72" s="28">
        <v>3</v>
      </c>
      <c r="D72" s="28" t="s">
        <v>11</v>
      </c>
      <c r="E72" s="42">
        <v>3</v>
      </c>
      <c r="G72" s="42"/>
      <c r="H72" s="42"/>
      <c r="I72" s="42"/>
      <c r="J72" s="42"/>
    </row>
    <row r="73" spans="1:13" ht="14.1" customHeight="1" x14ac:dyDescent="0.25">
      <c r="A73" s="21"/>
      <c r="B73" s="33" t="s">
        <v>81</v>
      </c>
      <c r="C73" s="34">
        <v>6</v>
      </c>
      <c r="D73" s="28"/>
      <c r="E73" s="42"/>
      <c r="F73" s="48"/>
      <c r="H73" s="42">
        <v>3</v>
      </c>
      <c r="I73" s="48"/>
      <c r="J73" s="42">
        <v>3</v>
      </c>
      <c r="K73" s="90"/>
      <c r="M73" s="92"/>
    </row>
    <row r="74" spans="1:13" ht="14.1" customHeight="1" x14ac:dyDescent="0.25">
      <c r="A74" s="27" t="s">
        <v>82</v>
      </c>
      <c r="B74" s="27" t="s">
        <v>83</v>
      </c>
      <c r="C74" s="28">
        <v>4</v>
      </c>
      <c r="D74" s="28" t="s">
        <v>17</v>
      </c>
      <c r="E74" s="50"/>
      <c r="F74" s="35" t="s">
        <v>19</v>
      </c>
      <c r="G74" s="50"/>
      <c r="H74" s="49"/>
      <c r="I74" s="35"/>
      <c r="J74" s="50"/>
      <c r="K74" t="s">
        <v>127</v>
      </c>
    </row>
    <row r="75" spans="1:13" ht="14.1" customHeight="1" x14ac:dyDescent="0.25">
      <c r="A75" s="21" t="s">
        <v>89</v>
      </c>
      <c r="B75" s="21" t="s">
        <v>90</v>
      </c>
      <c r="C75" s="16">
        <v>3</v>
      </c>
      <c r="D75" s="16" t="s">
        <v>17</v>
      </c>
      <c r="E75" s="10"/>
      <c r="F75" s="42"/>
      <c r="G75" s="10"/>
      <c r="H75" s="2" t="s">
        <v>19</v>
      </c>
      <c r="I75" s="48"/>
      <c r="J75" s="42"/>
      <c r="K75" t="s">
        <v>127</v>
      </c>
    </row>
    <row r="76" spans="1:13" ht="14.1" customHeight="1" x14ac:dyDescent="0.25">
      <c r="A76" s="21" t="s">
        <v>92</v>
      </c>
      <c r="B76" s="21" t="s">
        <v>91</v>
      </c>
      <c r="C76" s="28">
        <v>4</v>
      </c>
      <c r="D76" s="16" t="s">
        <v>17</v>
      </c>
      <c r="E76"/>
      <c r="F76" s="42"/>
      <c r="H76" s="48"/>
      <c r="I76" s="42"/>
      <c r="J76" s="42" t="s">
        <v>19</v>
      </c>
      <c r="K76" t="s">
        <v>127</v>
      </c>
    </row>
    <row r="77" spans="1:13" ht="26.25" x14ac:dyDescent="0.25">
      <c r="A77" s="74" t="s">
        <v>131</v>
      </c>
      <c r="B77" s="77" t="s">
        <v>141</v>
      </c>
      <c r="C77" s="13">
        <v>3</v>
      </c>
      <c r="D77" s="13" t="s">
        <v>17</v>
      </c>
      <c r="E77" s="48"/>
      <c r="F77" s="28"/>
      <c r="G77" s="28"/>
      <c r="H77" s="49"/>
      <c r="I77" s="28" t="s">
        <v>45</v>
      </c>
      <c r="J77" s="28"/>
      <c r="K77" t="s">
        <v>133</v>
      </c>
    </row>
    <row r="78" spans="1:13" ht="26.25" x14ac:dyDescent="0.25">
      <c r="A78" s="74" t="s">
        <v>132</v>
      </c>
      <c r="B78" s="77" t="s">
        <v>142</v>
      </c>
      <c r="C78" s="48">
        <v>3</v>
      </c>
      <c r="D78" s="81" t="s">
        <v>17</v>
      </c>
      <c r="E78" s="48"/>
      <c r="F78" s="48"/>
      <c r="G78" s="48"/>
      <c r="H78" s="48"/>
      <c r="I78" s="35"/>
      <c r="J78" s="76" t="s">
        <v>19</v>
      </c>
      <c r="K78" t="s">
        <v>133</v>
      </c>
    </row>
    <row r="79" spans="1:13" ht="13.5" customHeight="1" x14ac:dyDescent="0.25">
      <c r="A79" s="21"/>
      <c r="B79" s="22" t="s">
        <v>84</v>
      </c>
      <c r="C79" s="23">
        <v>16</v>
      </c>
      <c r="D79" s="21"/>
      <c r="E79" s="16"/>
      <c r="F79" s="65">
        <v>3</v>
      </c>
      <c r="G79" s="16">
        <v>3</v>
      </c>
      <c r="H79" s="16"/>
      <c r="I79" s="16">
        <v>7</v>
      </c>
      <c r="J79" s="16">
        <v>3</v>
      </c>
      <c r="L79" s="93"/>
    </row>
    <row r="80" spans="1:13" ht="12.95" customHeight="1" x14ac:dyDescent="0.25">
      <c r="A80" s="37" t="s">
        <v>85</v>
      </c>
      <c r="B80" s="37" t="s">
        <v>86</v>
      </c>
      <c r="C80" s="38">
        <v>12</v>
      </c>
      <c r="D80" s="39"/>
      <c r="E80" s="51"/>
      <c r="F80" s="51"/>
      <c r="G80" s="51"/>
      <c r="H80" s="51"/>
      <c r="I80" s="51"/>
      <c r="J80" s="51">
        <v>12</v>
      </c>
    </row>
    <row r="81" spans="1:10" x14ac:dyDescent="0.25">
      <c r="A81" s="40"/>
      <c r="B81" t="s">
        <v>87</v>
      </c>
      <c r="C81" s="2">
        <v>180</v>
      </c>
      <c r="E81" s="2">
        <f>SUM(E5:E80)</f>
        <v>31</v>
      </c>
      <c r="F81" s="2">
        <f>SUM(F8:F80)</f>
        <v>33</v>
      </c>
      <c r="G81" s="2">
        <f>SUM(G7:G80)</f>
        <v>29</v>
      </c>
      <c r="H81" s="2">
        <f>SUM(H7:H80)</f>
        <v>31</v>
      </c>
      <c r="I81" s="2">
        <f>SUM(I7:I80)</f>
        <v>29</v>
      </c>
      <c r="J81" s="2">
        <f>SUM(J7:J80)</f>
        <v>27</v>
      </c>
    </row>
    <row r="82" spans="1:10" x14ac:dyDescent="0.25">
      <c r="A82" t="s">
        <v>105</v>
      </c>
      <c r="B82" t="s">
        <v>110</v>
      </c>
      <c r="C82" t="s">
        <v>106</v>
      </c>
      <c r="E82" t="s">
        <v>108</v>
      </c>
      <c r="G82" t="s">
        <v>109</v>
      </c>
    </row>
    <row r="83" spans="1:10" x14ac:dyDescent="0.25">
      <c r="B83" t="s">
        <v>111</v>
      </c>
      <c r="C83" t="s">
        <v>107</v>
      </c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20" zoomScaleNormal="120" workbookViewId="0">
      <selection activeCell="M7" sqref="M7"/>
    </sheetView>
  </sheetViews>
  <sheetFormatPr defaultRowHeight="15" x14ac:dyDescent="0.25"/>
  <cols>
    <col min="7" max="7" width="9.42578125" bestFit="1" customWidth="1"/>
    <col min="8" max="8" width="24.140625" bestFit="1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8" sqref="D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Saima</dc:creator>
  <cp:lastModifiedBy>kadri</cp:lastModifiedBy>
  <cp:lastPrinted>2022-03-08T13:39:41Z</cp:lastPrinted>
  <dcterms:created xsi:type="dcterms:W3CDTF">2016-02-23T12:51:07Z</dcterms:created>
  <dcterms:modified xsi:type="dcterms:W3CDTF">2023-04-22T12:57:57Z</dcterms:modified>
</cp:coreProperties>
</file>