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mber\Downloads\"/>
    </mc:Choice>
  </mc:AlternateContent>
  <xr:revisionPtr revIDLastSave="0" documentId="13_ncr:1_{1F7C508E-3FED-4A55-B79B-759DF865F1D0}" xr6:coauthVersionLast="47" xr6:coauthVersionMax="47" xr10:uidLastSave="{00000000-0000-0000-0000-000000000000}"/>
  <bookViews>
    <workbookView xWindow="-120" yWindow="-120" windowWidth="29040" windowHeight="15720" xr2:uid="{3B65E851-04F1-4365-9060-7A516CBABCD8}"/>
  </bookViews>
  <sheets>
    <sheet name="PÕ" sheetId="1" r:id="rId1"/>
    <sheet name="SÕ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5" i="2" l="1"/>
  <c r="J75" i="2"/>
  <c r="I75" i="2"/>
  <c r="H75" i="2"/>
  <c r="G75" i="2"/>
  <c r="F75" i="2"/>
  <c r="J75" i="1" l="1"/>
  <c r="I75" i="1"/>
  <c r="H75" i="1"/>
  <c r="G75" i="1"/>
  <c r="F75" i="1"/>
  <c r="E75" i="1"/>
  <c r="M75" i="2" l="1"/>
  <c r="L75" i="2"/>
  <c r="E75" i="2"/>
  <c r="C57" i="2"/>
  <c r="C57" i="1" l="1"/>
</calcChain>
</file>

<file path=xl/sharedStrings.xml><?xml version="1.0" encoding="utf-8"?>
<sst xmlns="http://schemas.openxmlformats.org/spreadsheetml/2006/main" count="464" uniqueCount="162">
  <si>
    <t>2024/2025 õ.a. sisseastunud üliõpilastele</t>
  </si>
  <si>
    <t>*</t>
  </si>
  <si>
    <t>korraldatakse ka sessioonõppele</t>
  </si>
  <si>
    <t>#</t>
  </si>
  <si>
    <t>korraldatakse ainult sessioonõppes</t>
  </si>
  <si>
    <t>$</t>
  </si>
  <si>
    <t>Mikrokraad treenerile - Sooritus ja spordipsühholoogia</t>
  </si>
  <si>
    <t>Kood</t>
  </si>
  <si>
    <t>Moodul</t>
  </si>
  <si>
    <t>EAP</t>
  </si>
  <si>
    <t>E/A</t>
  </si>
  <si>
    <t xml:space="preserve">Üldained </t>
  </si>
  <si>
    <t>Kohustuslikud ained  18 EAP</t>
  </si>
  <si>
    <t>LTI6004.LT</t>
  </si>
  <si>
    <t>Akadeemilised õpioskused ja sissejuhatus fookusvaldkonda</t>
  </si>
  <si>
    <t>A</t>
  </si>
  <si>
    <t>LTI6005.LT</t>
  </si>
  <si>
    <t>Digipädevus ja akadeemilised väljendusoskused</t>
  </si>
  <si>
    <t>PSP6066.LT</t>
  </si>
  <si>
    <t>Üld- ja sotsiaalpsühholoogia</t>
  </si>
  <si>
    <t>E</t>
  </si>
  <si>
    <t>YID6001.YM</t>
  </si>
  <si>
    <t>ELU - Erialasid Lõimiv Uuendus</t>
  </si>
  <si>
    <t>Erialane võõrkeel (valitakse 1 keel vastavalt lähtetasemele)</t>
  </si>
  <si>
    <t xml:space="preserve">LCE6551.HT </t>
  </si>
  <si>
    <t>Erialane inglise keel I</t>
  </si>
  <si>
    <t>s</t>
  </si>
  <si>
    <t>LCE6552.HT</t>
  </si>
  <si>
    <t>Erialane inglise keel II</t>
  </si>
  <si>
    <t>TSK6155.LT</t>
  </si>
  <si>
    <t>Praktika</t>
  </si>
  <si>
    <t xml:space="preserve">Erialaained </t>
  </si>
  <si>
    <t>Kehakultuurialase uurimistöö metoodika moodul</t>
  </si>
  <si>
    <t>Kohustuslikud ained</t>
  </si>
  <si>
    <t>TSK6080.LT</t>
  </si>
  <si>
    <t>Teadusliku uurimistöö metoodika</t>
  </si>
  <si>
    <t>Bakalaureusetöö seminar</t>
  </si>
  <si>
    <t>Valikained (valida 3 EAP)</t>
  </si>
  <si>
    <t>k</t>
  </si>
  <si>
    <t>Spordialade didaktika</t>
  </si>
  <si>
    <t xml:space="preserve">Kohustuslikud ained </t>
  </si>
  <si>
    <t>TSK6158.LT</t>
  </si>
  <si>
    <t>Võimlemise põhikursus I</t>
  </si>
  <si>
    <t>TSK6159.LT</t>
  </si>
  <si>
    <t>Võimlemise põhikursus II</t>
  </si>
  <si>
    <t>TSK6028.LT</t>
  </si>
  <si>
    <t>Veespordi teooria ja didaktika I</t>
  </si>
  <si>
    <t>TSK6029.LT</t>
  </si>
  <si>
    <t>Veespordi teooria ja didaktika II</t>
  </si>
  <si>
    <t>TSK6160.LT</t>
  </si>
  <si>
    <t>Kergejõustiku põhikursus I</t>
  </si>
  <si>
    <t>TSK6161.LT</t>
  </si>
  <si>
    <t>Kergejõustiku põhikursus II</t>
  </si>
  <si>
    <t>TSK6032.LT</t>
  </si>
  <si>
    <t xml:space="preserve">Suusatamise põhikursus ja teooria </t>
  </si>
  <si>
    <t>TSK6162.LT</t>
  </si>
  <si>
    <t>Korvpalli põhikursus I</t>
  </si>
  <si>
    <t>TSK6163.LT</t>
  </si>
  <si>
    <t>Korvpalli põhikursus II</t>
  </si>
  <si>
    <t>TSK6164.LT</t>
  </si>
  <si>
    <t>Võrkpalli põhikursus I</t>
  </si>
  <si>
    <t>TSK6165.LT</t>
  </si>
  <si>
    <t>Võrkpalli põhikursus II</t>
  </si>
  <si>
    <t>TSK6144.LT</t>
  </si>
  <si>
    <t xml:space="preserve">Jalgpalli teooria ja didaktika </t>
  </si>
  <si>
    <t xml:space="preserve"> </t>
  </si>
  <si>
    <t>TSK6173.LT</t>
  </si>
  <si>
    <t xml:space="preserve">Üldkehalise ettevalmistuse didaktika </t>
  </si>
  <si>
    <t>Valikained (valida 12 EAP)</t>
  </si>
  <si>
    <t>TSK6040.LT</t>
  </si>
  <si>
    <t xml:space="preserve">Erinevad sportmängud </t>
  </si>
  <si>
    <t>TSK6009.LT</t>
  </si>
  <si>
    <t>Laste treeningu metoodika</t>
  </si>
  <si>
    <t>TSK6037.LT</t>
  </si>
  <si>
    <t>Enesekaitse</t>
  </si>
  <si>
    <t>TSK6154.LT</t>
  </si>
  <si>
    <t>Uisutamine (korraldatakse üle aasta)</t>
  </si>
  <si>
    <t>TSK6178.LT</t>
  </si>
  <si>
    <t>Liikumisharrastused välitingimustes I</t>
  </si>
  <si>
    <t>TSK6179.LT</t>
  </si>
  <si>
    <t>Liikumisharrastused välitingimustes II</t>
  </si>
  <si>
    <t>TSK6169.LT</t>
  </si>
  <si>
    <t>Võrkpallitreeneri III taseme erialane koolitus (teeme ainult koos täiendkoolitusega)</t>
  </si>
  <si>
    <t>LTI6003.LT</t>
  </si>
  <si>
    <t>Välispraktika</t>
  </si>
  <si>
    <t xml:space="preserve">Spordipedagoogilised ja -sotsiaalteadused </t>
  </si>
  <si>
    <t>Kohustuslikud ained 20 EAP</t>
  </si>
  <si>
    <t>TSK6002.LT</t>
  </si>
  <si>
    <t>Spordiajalugu</t>
  </si>
  <si>
    <t>TSK6004.LT</t>
  </si>
  <si>
    <t xml:space="preserve">Spordipedagoogika                                  </t>
  </si>
  <si>
    <t>TSK6005.LT</t>
  </si>
  <si>
    <t>TSK6119.LT</t>
  </si>
  <si>
    <t>Kinesioloogia uurimistöö seminar</t>
  </si>
  <si>
    <t>TSK6177.LT</t>
  </si>
  <si>
    <t>Spordisotsioloogia</t>
  </si>
  <si>
    <t>PSP6034.LT</t>
  </si>
  <si>
    <t xml:space="preserve">Tervisekäitumine </t>
  </si>
  <si>
    <t>TSK6174.LT</t>
  </si>
  <si>
    <t>Tervikliku sportlaskarjääri areng</t>
  </si>
  <si>
    <t>#$</t>
  </si>
  <si>
    <t>Terviseteadused</t>
  </si>
  <si>
    <t>Kohustuslikud ained 29 EAP</t>
  </si>
  <si>
    <t>TST6024.LT</t>
  </si>
  <si>
    <t>Anatoomia</t>
  </si>
  <si>
    <t>TST6025.LT</t>
  </si>
  <si>
    <t>Füsioloogia</t>
  </si>
  <si>
    <t>TST6005.LT</t>
  </si>
  <si>
    <t>Spordifüsioloogia</t>
  </si>
  <si>
    <t>TST6006.LT</t>
  </si>
  <si>
    <t>Spordibiokeemia</t>
  </si>
  <si>
    <t>TST6045.LT</t>
  </si>
  <si>
    <t xml:space="preserve">Laste motoorika areng </t>
  </si>
  <si>
    <t>TST6047.LT</t>
  </si>
  <si>
    <t>Erivajadustega inimeste liikumisõpetus</t>
  </si>
  <si>
    <t>TST6007.LT</t>
  </si>
  <si>
    <t>Spordipsühholoogia: võistlus- ja harrastussport</t>
  </si>
  <si>
    <t>TST6034.LT</t>
  </si>
  <si>
    <t>Esmaabi</t>
  </si>
  <si>
    <t>Valikained (valida vähemalt 6 EAP)</t>
  </si>
  <si>
    <t>KUT6102.LT</t>
  </si>
  <si>
    <t>Toitumise alused</t>
  </si>
  <si>
    <t>TST6040.LT</t>
  </si>
  <si>
    <t>Tervena vananemine</t>
  </si>
  <si>
    <t>TSK6138.LT</t>
  </si>
  <si>
    <t>Liikumisharrastuse teooria ja metoodika</t>
  </si>
  <si>
    <t>TSK6175.LT</t>
  </si>
  <si>
    <t>Sooritus- ja spordipsühholoogia rakendusseminar I</t>
  </si>
  <si>
    <t>TSK6176.LT</t>
  </si>
  <si>
    <t>Sooritus- ja spordipsühholoogia rakendusseminar II</t>
  </si>
  <si>
    <t>Vabaained</t>
  </si>
  <si>
    <t>Bakalaureusetöö</t>
  </si>
  <si>
    <t>Kokku:</t>
  </si>
  <si>
    <t>Lühendid:</t>
  </si>
  <si>
    <t>E - eksam</t>
  </si>
  <si>
    <t>A - arvestus</t>
  </si>
  <si>
    <t>s - sügis</t>
  </si>
  <si>
    <t>k - kevad</t>
  </si>
  <si>
    <t>EAP - ainepunkt</t>
  </si>
  <si>
    <t>sem - semester</t>
  </si>
  <si>
    <t>7.sem</t>
  </si>
  <si>
    <t>8.sem</t>
  </si>
  <si>
    <t>9.sem</t>
  </si>
  <si>
    <t>Kvalitatiivsed ja kvantitatiivsed uurimismeetodid</t>
  </si>
  <si>
    <t>Looduses liikumise planeerimine ja läbiviimine</t>
  </si>
  <si>
    <t>TSR6067.LT</t>
  </si>
  <si>
    <t>TSK6181.LT</t>
  </si>
  <si>
    <t>TSK6180.LT</t>
  </si>
  <si>
    <t>1.sem</t>
  </si>
  <si>
    <t>2.sem</t>
  </si>
  <si>
    <t>3.sem</t>
  </si>
  <si>
    <t>4.sem</t>
  </si>
  <si>
    <t>5.sem</t>
  </si>
  <si>
    <t>6.sem</t>
  </si>
  <si>
    <t>TSK6067.LT</t>
  </si>
  <si>
    <t xml:space="preserve">Spordiorganisatsioon ja -korraldus </t>
  </si>
  <si>
    <t>muudetud 06.03.2024</t>
  </si>
  <si>
    <t>muudetud 14.03.2024</t>
  </si>
  <si>
    <t>KEHAKULTUUR, BAKALAUREUS - SESSIOONÕPE</t>
  </si>
  <si>
    <t>KEHAKULTUUR, BAKALAUREUS - PÄEVAÕPE</t>
  </si>
  <si>
    <t>TSR6070.LT</t>
  </si>
  <si>
    <t>Ürituste korraldamise alused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</si>
</sst>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name val="Calibri"/>
      <family val="2"/>
      <charset val="186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0"/>
      <name val="Calibri"/>
      <family val="2"/>
    </font>
    <font>
      <sz val="10"/>
      <name val="Calibri"/>
      <family val="2"/>
    </font>
    <font>
      <sz val="11"/>
      <color rgb="FF7030A0"/>
      <name val="Calibri"/>
      <family val="2"/>
      <charset val="186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color rgb="FF333333"/>
      <name val="Calibri"/>
      <family val="2"/>
      <charset val="186"/>
      <scheme val="minor"/>
    </font>
    <font>
      <sz val="10"/>
      <color rgb="FFFF000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10"/>
      <color theme="1"/>
      <name val="Calibri"/>
      <family val="2"/>
    </font>
    <font>
      <b/>
      <sz val="11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indexed="10"/>
      <name val="Calibri"/>
      <family val="2"/>
      <charset val="186"/>
    </font>
    <font>
      <sz val="11"/>
      <color theme="1" tint="0.499984740745262"/>
      <name val="Calibri"/>
      <family val="2"/>
      <charset val="186"/>
      <scheme val="minor"/>
    </font>
    <font>
      <b/>
      <sz val="11"/>
      <color rgb="FF7030A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3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1" applyFont="1"/>
    <xf numFmtId="0" fontId="5" fillId="0" borderId="0" xfId="1" applyFont="1"/>
    <xf numFmtId="0" fontId="6" fillId="0" borderId="0" xfId="0" applyFont="1"/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 applyAlignment="1">
      <alignment horizontal="left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9" fillId="0" borderId="2" xfId="1" applyFont="1" applyFill="1" applyBorder="1" applyAlignment="1">
      <alignment horizontal="left" vertical="top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5" fillId="0" borderId="1" xfId="1" applyFont="1" applyBorder="1"/>
    <xf numFmtId="0" fontId="10" fillId="0" borderId="0" xfId="0" applyFont="1"/>
    <xf numFmtId="0" fontId="5" fillId="0" borderId="1" xfId="1" applyFont="1" applyFill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13" fillId="0" borderId="1" xfId="0" applyFont="1" applyFill="1" applyBorder="1"/>
    <xf numFmtId="0" fontId="12" fillId="0" borderId="1" xfId="0" applyFont="1" applyFill="1" applyBorder="1"/>
    <xf numFmtId="0" fontId="14" fillId="2" borderId="1" xfId="1" applyFont="1" applyFill="1" applyBorder="1" applyAlignment="1">
      <alignment vertical="top" wrapText="1"/>
    </xf>
    <xf numFmtId="0" fontId="15" fillId="2" borderId="1" xfId="1" applyFont="1" applyFill="1" applyBorder="1" applyAlignment="1">
      <alignment vertical="top" wrapText="1"/>
    </xf>
    <xf numFmtId="0" fontId="1" fillId="0" borderId="0" xfId="0" applyFont="1"/>
    <xf numFmtId="0" fontId="14" fillId="2" borderId="1" xfId="1" applyFont="1" applyFill="1" applyBorder="1" applyAlignment="1">
      <alignment horizontal="center"/>
    </xf>
    <xf numFmtId="0" fontId="14" fillId="2" borderId="3" xfId="1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16" fillId="0" borderId="0" xfId="0" applyFont="1"/>
    <xf numFmtId="0" fontId="1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/>
    <xf numFmtId="0" fontId="5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0" fillId="0" borderId="0" xfId="0" applyFill="1" applyAlignment="1">
      <alignment horizontal="center"/>
    </xf>
    <xf numFmtId="0" fontId="5" fillId="2" borderId="1" xfId="1" applyFont="1" applyFill="1" applyBorder="1" applyAlignment="1">
      <alignment vertical="top" wrapText="1"/>
    </xf>
    <xf numFmtId="0" fontId="0" fillId="2" borderId="1" xfId="0" applyFont="1" applyFill="1" applyBorder="1"/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1" xfId="1" applyFont="1" applyFill="1" applyBorder="1" applyAlignment="1">
      <alignment vertical="top" wrapText="1"/>
    </xf>
    <xf numFmtId="0" fontId="7" fillId="0" borderId="0" xfId="0" applyFont="1" applyAlignment="1"/>
    <xf numFmtId="0" fontId="17" fillId="0" borderId="0" xfId="0" applyFont="1"/>
    <xf numFmtId="0" fontId="18" fillId="0" borderId="0" xfId="0" applyFont="1"/>
    <xf numFmtId="0" fontId="12" fillId="0" borderId="0" xfId="0" applyFont="1" applyFill="1"/>
    <xf numFmtId="0" fontId="3" fillId="0" borderId="1" xfId="1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20" fillId="0" borderId="0" xfId="0" applyFont="1"/>
    <xf numFmtId="0" fontId="21" fillId="0" borderId="1" xfId="0" applyFont="1" applyBorder="1"/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wrapText="1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3" fillId="2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vertical="top"/>
    </xf>
    <xf numFmtId="0" fontId="24" fillId="0" borderId="0" xfId="0" applyFont="1"/>
    <xf numFmtId="0" fontId="21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5" fillId="0" borderId="0" xfId="0" applyFont="1"/>
    <xf numFmtId="0" fontId="15" fillId="0" borderId="1" xfId="1" applyFont="1" applyBorder="1" applyAlignment="1">
      <alignment vertical="top" wrapText="1"/>
    </xf>
    <xf numFmtId="0" fontId="0" fillId="0" borderId="0" xfId="0" applyFont="1"/>
    <xf numFmtId="0" fontId="26" fillId="0" borderId="0" xfId="0" applyFont="1"/>
    <xf numFmtId="0" fontId="27" fillId="0" borderId="0" xfId="0" applyFont="1"/>
    <xf numFmtId="0" fontId="28" fillId="0" borderId="1" xfId="1" applyFont="1" applyBorder="1" applyAlignment="1">
      <alignment horizontal="center" vertical="top" wrapText="1"/>
    </xf>
    <xf numFmtId="0" fontId="28" fillId="0" borderId="4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 wrapText="1"/>
    </xf>
    <xf numFmtId="0" fontId="29" fillId="0" borderId="0" xfId="0" applyFont="1"/>
    <xf numFmtId="0" fontId="5" fillId="0" borderId="1" xfId="1" applyFont="1" applyBorder="1" applyAlignment="1">
      <alignment vertical="top"/>
    </xf>
    <xf numFmtId="0" fontId="0" fillId="0" borderId="1" xfId="0" applyBorder="1"/>
    <xf numFmtId="0" fontId="0" fillId="0" borderId="4" xfId="0" applyFill="1" applyBorder="1" applyAlignment="1">
      <alignment horizontal="center"/>
    </xf>
    <xf numFmtId="0" fontId="0" fillId="0" borderId="1" xfId="0" applyFont="1" applyBorder="1"/>
    <xf numFmtId="0" fontId="5" fillId="2" borderId="1" xfId="1" applyFont="1" applyFill="1" applyBorder="1" applyAlignment="1">
      <alignment horizontal="center" wrapText="1"/>
    </xf>
    <xf numFmtId="0" fontId="9" fillId="0" borderId="1" xfId="1" applyFont="1" applyBorder="1" applyAlignment="1">
      <alignment horizontal="center" wrapText="1"/>
    </xf>
    <xf numFmtId="0" fontId="9" fillId="0" borderId="4" xfId="1" applyFont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15" fillId="2" borderId="1" xfId="1" applyFont="1" applyFill="1" applyBorder="1" applyAlignment="1">
      <alignment horizontal="center" wrapText="1"/>
    </xf>
    <xf numFmtId="0" fontId="14" fillId="2" borderId="1" xfId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2" borderId="3" xfId="1" applyFont="1" applyFill="1" applyBorder="1" applyAlignment="1">
      <alignment horizontal="center" wrapText="1"/>
    </xf>
    <xf numFmtId="0" fontId="14" fillId="2" borderId="4" xfId="1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19" fillId="0" borderId="1" xfId="1" applyFont="1" applyBorder="1" applyAlignment="1">
      <alignment horizontal="center" wrapText="1"/>
    </xf>
    <xf numFmtId="0" fontId="26" fillId="2" borderId="1" xfId="0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wrapText="1"/>
    </xf>
    <xf numFmtId="0" fontId="9" fillId="2" borderId="4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15" fillId="0" borderId="1" xfId="1" applyFont="1" applyBorder="1" applyAlignment="1">
      <alignment horizontal="center" wrapText="1"/>
    </xf>
    <xf numFmtId="0" fontId="14" fillId="0" borderId="4" xfId="1" applyFont="1" applyBorder="1" applyAlignment="1">
      <alignment horizontal="center" wrapText="1"/>
    </xf>
    <xf numFmtId="0" fontId="21" fillId="0" borderId="1" xfId="0" applyFont="1" applyBorder="1" applyAlignment="1">
      <alignment horizontal="left" vertical="top"/>
    </xf>
    <xf numFmtId="0" fontId="14" fillId="0" borderId="1" xfId="1" applyFont="1" applyBorder="1" applyAlignment="1">
      <alignment horizontal="center" wrapText="1"/>
    </xf>
  </cellXfs>
  <cellStyles count="2">
    <cellStyle name="Normal" xfId="0" builtinId="0"/>
    <cellStyle name="Normal 2" xfId="1" xr:uid="{29BE6EA0-78E8-44D6-B273-733BF0FBC1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84664-56AC-4328-9994-833901FC8A49}">
  <sheetPr>
    <tabColor rgb="FF92D050"/>
  </sheetPr>
  <dimension ref="A1:L77"/>
  <sheetViews>
    <sheetView tabSelected="1" topLeftCell="A49" zoomScale="130" zoomScaleNormal="130" workbookViewId="0">
      <selection activeCell="O67" sqref="O67"/>
    </sheetView>
  </sheetViews>
  <sheetFormatPr defaultRowHeight="15" x14ac:dyDescent="0.25"/>
  <cols>
    <col min="1" max="1" width="11" customWidth="1"/>
    <col min="2" max="2" width="31.42578125" bestFit="1" customWidth="1"/>
    <col min="5" max="10" width="5.7109375" customWidth="1"/>
  </cols>
  <sheetData>
    <row r="1" spans="1:12" x14ac:dyDescent="0.25">
      <c r="A1" s="1" t="s">
        <v>159</v>
      </c>
      <c r="C1" s="2"/>
      <c r="E1" s="2"/>
      <c r="F1" s="2"/>
      <c r="G1" s="3" t="s">
        <v>156</v>
      </c>
      <c r="H1" s="2"/>
      <c r="I1" s="2"/>
      <c r="J1" s="2"/>
    </row>
    <row r="2" spans="1:12" x14ac:dyDescent="0.25">
      <c r="A2" s="4" t="s">
        <v>0</v>
      </c>
      <c r="B2" s="5"/>
      <c r="C2" t="s">
        <v>1</v>
      </c>
      <c r="D2" s="6" t="s">
        <v>2</v>
      </c>
      <c r="E2" s="2"/>
      <c r="F2" s="7"/>
      <c r="G2" s="7"/>
      <c r="H2" s="7"/>
      <c r="I2" s="7"/>
      <c r="J2" s="7"/>
      <c r="L2" s="8"/>
    </row>
    <row r="3" spans="1:12" x14ac:dyDescent="0.25">
      <c r="A3" t="s">
        <v>3</v>
      </c>
      <c r="B3" s="6" t="s">
        <v>4</v>
      </c>
      <c r="C3" s="5" t="s">
        <v>5</v>
      </c>
      <c r="D3" s="9" t="s">
        <v>6</v>
      </c>
      <c r="E3" s="2"/>
      <c r="F3" s="7"/>
      <c r="G3" s="7"/>
      <c r="H3" s="7"/>
      <c r="I3" s="7"/>
      <c r="J3" s="7"/>
    </row>
    <row r="4" spans="1:12" x14ac:dyDescent="0.25">
      <c r="A4" s="10" t="s">
        <v>7</v>
      </c>
      <c r="B4" s="10" t="s">
        <v>8</v>
      </c>
      <c r="C4" s="11" t="s">
        <v>9</v>
      </c>
      <c r="D4" s="10" t="s">
        <v>10</v>
      </c>
      <c r="E4" s="12" t="s">
        <v>148</v>
      </c>
      <c r="F4" s="12" t="s">
        <v>149</v>
      </c>
      <c r="G4" s="12" t="s">
        <v>150</v>
      </c>
      <c r="H4" s="12" t="s">
        <v>151</v>
      </c>
      <c r="I4" s="12" t="s">
        <v>152</v>
      </c>
      <c r="J4" s="12" t="s">
        <v>153</v>
      </c>
      <c r="L4" s="13"/>
    </row>
    <row r="5" spans="1:12" x14ac:dyDescent="0.25">
      <c r="A5" s="10"/>
      <c r="B5" s="14" t="s">
        <v>11</v>
      </c>
      <c r="C5" s="15"/>
      <c r="D5" s="10"/>
      <c r="E5" s="11"/>
      <c r="F5" s="11"/>
      <c r="G5" s="11"/>
      <c r="H5" s="11"/>
      <c r="I5" s="11"/>
      <c r="J5" s="11"/>
    </row>
    <row r="6" spans="1:12" x14ac:dyDescent="0.25">
      <c r="A6" s="16"/>
      <c r="B6" s="10" t="s">
        <v>12</v>
      </c>
      <c r="C6" s="11">
        <v>18</v>
      </c>
      <c r="D6" s="11"/>
      <c r="E6" s="11"/>
      <c r="F6" s="11"/>
      <c r="G6" s="11"/>
      <c r="H6" s="11"/>
      <c r="I6" s="11"/>
      <c r="J6" s="11"/>
      <c r="L6" s="17"/>
    </row>
    <row r="7" spans="1:12" ht="26.25" x14ac:dyDescent="0.25">
      <c r="A7" s="18" t="s">
        <v>13</v>
      </c>
      <c r="B7" s="19" t="s">
        <v>14</v>
      </c>
      <c r="C7" s="20">
        <v>3</v>
      </c>
      <c r="D7" s="90" t="s">
        <v>15</v>
      </c>
      <c r="E7" s="21">
        <v>3</v>
      </c>
      <c r="F7" s="2"/>
      <c r="G7" s="21"/>
      <c r="H7" s="21"/>
      <c r="I7" s="21"/>
      <c r="J7" s="21"/>
    </row>
    <row r="8" spans="1:12" ht="26.25" x14ac:dyDescent="0.25">
      <c r="A8" s="18" t="s">
        <v>16</v>
      </c>
      <c r="B8" s="19" t="s">
        <v>17</v>
      </c>
      <c r="C8" s="20">
        <v>3</v>
      </c>
      <c r="D8" s="90"/>
      <c r="E8" s="21"/>
      <c r="F8" s="21">
        <v>3</v>
      </c>
      <c r="G8" s="21"/>
      <c r="H8" s="21"/>
      <c r="I8" s="21"/>
      <c r="J8" s="21"/>
    </row>
    <row r="9" spans="1:12" x14ac:dyDescent="0.25">
      <c r="A9" s="22" t="s">
        <v>18</v>
      </c>
      <c r="B9" s="22" t="s">
        <v>19</v>
      </c>
      <c r="C9" s="23">
        <v>6</v>
      </c>
      <c r="D9" s="91" t="s">
        <v>20</v>
      </c>
      <c r="E9" s="24">
        <v>6</v>
      </c>
      <c r="F9" s="24"/>
      <c r="G9" s="24"/>
      <c r="H9" s="24"/>
      <c r="I9" s="24"/>
      <c r="J9" s="24"/>
    </row>
    <row r="10" spans="1:12" x14ac:dyDescent="0.25">
      <c r="A10" s="25" t="s">
        <v>21</v>
      </c>
      <c r="B10" s="26" t="s">
        <v>22</v>
      </c>
      <c r="C10" s="20">
        <v>6</v>
      </c>
      <c r="D10" s="90" t="s">
        <v>15</v>
      </c>
      <c r="E10" s="21"/>
      <c r="F10" s="21"/>
      <c r="G10" s="21"/>
      <c r="H10" s="21"/>
      <c r="I10" s="21">
        <v>6</v>
      </c>
      <c r="J10" s="21"/>
    </row>
    <row r="11" spans="1:12" ht="25.5" x14ac:dyDescent="0.25">
      <c r="A11" s="27"/>
      <c r="B11" s="28" t="s">
        <v>23</v>
      </c>
      <c r="C11" s="92">
        <v>6</v>
      </c>
      <c r="D11" s="93"/>
      <c r="E11" s="94"/>
      <c r="F11" s="95"/>
      <c r="G11" s="30">
        <v>6</v>
      </c>
      <c r="H11" s="30"/>
      <c r="I11" s="31"/>
      <c r="J11" s="30"/>
      <c r="K11" s="29"/>
      <c r="L11" s="29"/>
    </row>
    <row r="12" spans="1:12" x14ac:dyDescent="0.25">
      <c r="A12" s="32" t="s">
        <v>24</v>
      </c>
      <c r="B12" s="32" t="s">
        <v>25</v>
      </c>
      <c r="C12" s="96">
        <v>6</v>
      </c>
      <c r="D12" s="33" t="s">
        <v>20</v>
      </c>
      <c r="E12" s="34"/>
      <c r="F12" s="35"/>
      <c r="G12" s="35" t="s">
        <v>26</v>
      </c>
      <c r="H12" s="36"/>
      <c r="I12" s="37"/>
      <c r="J12" s="36"/>
      <c r="K12" s="38"/>
      <c r="L12" s="38"/>
    </row>
    <row r="13" spans="1:12" x14ac:dyDescent="0.25">
      <c r="A13" s="32" t="s">
        <v>27</v>
      </c>
      <c r="B13" s="32" t="s">
        <v>28</v>
      </c>
      <c r="C13" s="96">
        <v>6</v>
      </c>
      <c r="D13" s="33" t="s">
        <v>20</v>
      </c>
      <c r="E13" s="34"/>
      <c r="F13" s="39"/>
      <c r="G13" s="35" t="s">
        <v>26</v>
      </c>
      <c r="H13" s="35"/>
      <c r="I13" s="37"/>
      <c r="J13" s="36"/>
      <c r="K13" s="38"/>
      <c r="L13" s="38"/>
    </row>
    <row r="14" spans="1:12" x14ac:dyDescent="0.25">
      <c r="A14" s="28" t="s">
        <v>29</v>
      </c>
      <c r="B14" s="28" t="s">
        <v>30</v>
      </c>
      <c r="C14" s="92">
        <v>6</v>
      </c>
      <c r="D14" s="93" t="s">
        <v>15</v>
      </c>
      <c r="E14" s="93"/>
      <c r="F14" s="93"/>
      <c r="G14" s="93"/>
      <c r="H14" s="40"/>
      <c r="I14" s="97"/>
      <c r="J14" s="93">
        <v>6</v>
      </c>
      <c r="K14" s="41"/>
    </row>
    <row r="15" spans="1:12" x14ac:dyDescent="0.25">
      <c r="A15" s="42"/>
      <c r="B15" s="43" t="s">
        <v>31</v>
      </c>
      <c r="C15" s="99"/>
      <c r="D15" s="91"/>
      <c r="E15" s="24"/>
      <c r="F15" s="24"/>
      <c r="G15" s="24"/>
      <c r="H15" s="24"/>
      <c r="I15" s="24"/>
      <c r="J15" s="24"/>
    </row>
    <row r="16" spans="1:12" ht="25.5" x14ac:dyDescent="0.25">
      <c r="A16" s="42"/>
      <c r="B16" s="43" t="s">
        <v>32</v>
      </c>
      <c r="C16" s="99"/>
      <c r="D16" s="91" t="s">
        <v>20</v>
      </c>
      <c r="E16" s="24"/>
      <c r="F16" s="24"/>
      <c r="G16" s="24"/>
      <c r="H16" s="24"/>
      <c r="I16" s="2"/>
      <c r="J16" s="24"/>
    </row>
    <row r="17" spans="1:12" x14ac:dyDescent="0.25">
      <c r="A17" s="42"/>
      <c r="B17" s="44" t="s">
        <v>33</v>
      </c>
      <c r="C17" s="100">
        <v>13</v>
      </c>
      <c r="D17" s="91"/>
      <c r="E17" s="24"/>
      <c r="F17" s="24"/>
      <c r="G17" s="24"/>
      <c r="H17" s="24"/>
      <c r="I17" s="24"/>
      <c r="J17" s="24"/>
    </row>
    <row r="18" spans="1:12" x14ac:dyDescent="0.25">
      <c r="A18" s="18" t="s">
        <v>34</v>
      </c>
      <c r="B18" s="18" t="s">
        <v>35</v>
      </c>
      <c r="C18" s="90">
        <v>3</v>
      </c>
      <c r="D18" s="90" t="s">
        <v>20</v>
      </c>
      <c r="E18" s="21"/>
      <c r="F18" s="21"/>
      <c r="G18" s="21">
        <v>3</v>
      </c>
      <c r="H18" s="45"/>
      <c r="I18" s="21"/>
      <c r="J18" s="21"/>
    </row>
    <row r="19" spans="1:12" ht="25.5" x14ac:dyDescent="0.25">
      <c r="A19" s="46" t="s">
        <v>146</v>
      </c>
      <c r="B19" s="46" t="s">
        <v>143</v>
      </c>
      <c r="C19" s="87">
        <v>4</v>
      </c>
      <c r="D19" s="87" t="s">
        <v>20</v>
      </c>
      <c r="E19" s="36"/>
      <c r="F19" s="36"/>
      <c r="G19" s="36"/>
      <c r="H19" s="36">
        <v>4</v>
      </c>
      <c r="I19" s="36"/>
      <c r="J19" s="36"/>
    </row>
    <row r="20" spans="1:12" x14ac:dyDescent="0.25">
      <c r="A20" s="42" t="s">
        <v>147</v>
      </c>
      <c r="B20" s="42" t="s">
        <v>36</v>
      </c>
      <c r="C20" s="91">
        <v>6</v>
      </c>
      <c r="D20" s="91" t="s">
        <v>15</v>
      </c>
      <c r="E20" s="24"/>
      <c r="F20" s="24"/>
      <c r="G20" s="24"/>
      <c r="H20" s="24"/>
      <c r="I20" s="24">
        <v>6</v>
      </c>
      <c r="J20" s="24"/>
    </row>
    <row r="21" spans="1:12" x14ac:dyDescent="0.25">
      <c r="A21" s="47"/>
      <c r="B21" s="48" t="s">
        <v>39</v>
      </c>
      <c r="C21" s="49">
        <v>57</v>
      </c>
      <c r="D21" s="101"/>
      <c r="E21" s="36"/>
      <c r="F21" s="36"/>
      <c r="G21" s="36"/>
      <c r="H21" s="36"/>
      <c r="I21" s="50"/>
      <c r="J21" s="36"/>
      <c r="K21" s="8"/>
    </row>
    <row r="22" spans="1:12" x14ac:dyDescent="0.25">
      <c r="A22" s="46"/>
      <c r="B22" s="51" t="s">
        <v>40</v>
      </c>
      <c r="C22" s="102">
        <v>45</v>
      </c>
      <c r="D22" s="36"/>
      <c r="E22" s="36"/>
      <c r="F22" s="36"/>
      <c r="G22" s="36"/>
      <c r="H22" s="36"/>
      <c r="I22" s="36"/>
      <c r="J22" s="36"/>
      <c r="K22" s="52"/>
    </row>
    <row r="23" spans="1:12" x14ac:dyDescent="0.25">
      <c r="A23" s="46" t="s">
        <v>41</v>
      </c>
      <c r="B23" s="46" t="s">
        <v>42</v>
      </c>
      <c r="C23" s="87">
        <v>3</v>
      </c>
      <c r="D23" s="36" t="s">
        <v>20</v>
      </c>
      <c r="E23" s="36">
        <v>3</v>
      </c>
      <c r="F23" s="36"/>
      <c r="G23" s="36"/>
      <c r="H23" s="36"/>
      <c r="I23" s="36"/>
      <c r="J23" s="36"/>
    </row>
    <row r="24" spans="1:12" x14ac:dyDescent="0.25">
      <c r="A24" s="18" t="s">
        <v>43</v>
      </c>
      <c r="B24" s="18" t="s">
        <v>44</v>
      </c>
      <c r="C24" s="90">
        <v>3</v>
      </c>
      <c r="D24" s="21" t="s">
        <v>20</v>
      </c>
      <c r="E24" s="36"/>
      <c r="F24" s="36">
        <v>3</v>
      </c>
      <c r="G24" s="36"/>
      <c r="H24" s="36"/>
      <c r="I24" s="36"/>
      <c r="J24" s="36"/>
    </row>
    <row r="25" spans="1:12" x14ac:dyDescent="0.25">
      <c r="A25" s="18" t="s">
        <v>45</v>
      </c>
      <c r="B25" s="18" t="s">
        <v>46</v>
      </c>
      <c r="C25" s="90">
        <v>3</v>
      </c>
      <c r="D25" s="90" t="s">
        <v>20</v>
      </c>
      <c r="E25" s="36">
        <v>3</v>
      </c>
      <c r="F25" s="36"/>
      <c r="G25" s="36"/>
      <c r="H25" s="36"/>
      <c r="I25" s="36"/>
      <c r="J25" s="36"/>
    </row>
    <row r="26" spans="1:12" x14ac:dyDescent="0.25">
      <c r="A26" s="18" t="s">
        <v>47</v>
      </c>
      <c r="B26" s="18" t="s">
        <v>48</v>
      </c>
      <c r="C26" s="90">
        <v>3</v>
      </c>
      <c r="D26" s="90" t="s">
        <v>20</v>
      </c>
      <c r="E26" s="36"/>
      <c r="F26" s="36">
        <v>3</v>
      </c>
      <c r="G26" s="36"/>
      <c r="H26" s="36"/>
      <c r="I26" s="36"/>
      <c r="J26" s="36"/>
    </row>
    <row r="27" spans="1:12" x14ac:dyDescent="0.25">
      <c r="A27" s="18" t="s">
        <v>49</v>
      </c>
      <c r="B27" s="18" t="s">
        <v>50</v>
      </c>
      <c r="C27" s="90">
        <v>3</v>
      </c>
      <c r="D27" s="90" t="s">
        <v>20</v>
      </c>
      <c r="E27" s="36"/>
      <c r="F27" s="36"/>
      <c r="G27" s="36">
        <v>3</v>
      </c>
      <c r="H27" s="36"/>
      <c r="I27" s="36"/>
      <c r="J27" s="36"/>
    </row>
    <row r="28" spans="1:12" x14ac:dyDescent="0.25">
      <c r="A28" s="18" t="s">
        <v>51</v>
      </c>
      <c r="B28" s="18" t="s">
        <v>52</v>
      </c>
      <c r="C28" s="90">
        <v>3</v>
      </c>
      <c r="D28" s="90" t="s">
        <v>20</v>
      </c>
      <c r="E28" s="36"/>
      <c r="F28" s="36"/>
      <c r="G28" s="50"/>
      <c r="H28" s="36">
        <v>3</v>
      </c>
      <c r="I28" s="36"/>
      <c r="J28" s="36"/>
    </row>
    <row r="29" spans="1:12" x14ac:dyDescent="0.25">
      <c r="A29" s="18" t="s">
        <v>53</v>
      </c>
      <c r="B29" s="18" t="s">
        <v>54</v>
      </c>
      <c r="C29" s="90">
        <v>3</v>
      </c>
      <c r="D29" s="90" t="s">
        <v>20</v>
      </c>
      <c r="E29" s="36"/>
      <c r="F29" s="36"/>
      <c r="G29" s="36"/>
      <c r="H29" s="36">
        <v>3</v>
      </c>
      <c r="I29" s="36"/>
      <c r="J29" s="36"/>
    </row>
    <row r="30" spans="1:12" x14ac:dyDescent="0.25">
      <c r="A30" s="18" t="s">
        <v>55</v>
      </c>
      <c r="B30" s="18" t="s">
        <v>56</v>
      </c>
      <c r="C30" s="90">
        <v>3</v>
      </c>
      <c r="D30" s="90" t="s">
        <v>20</v>
      </c>
      <c r="E30" s="36">
        <v>3</v>
      </c>
      <c r="F30" s="36"/>
      <c r="G30" s="36"/>
      <c r="H30" s="36"/>
      <c r="I30" s="36"/>
      <c r="J30" s="36"/>
    </row>
    <row r="31" spans="1:12" x14ac:dyDescent="0.25">
      <c r="A31" s="18" t="s">
        <v>57</v>
      </c>
      <c r="B31" s="18" t="s">
        <v>58</v>
      </c>
      <c r="C31" s="90">
        <v>3</v>
      </c>
      <c r="D31" s="90" t="s">
        <v>20</v>
      </c>
      <c r="E31" s="36"/>
      <c r="F31" s="36">
        <v>3</v>
      </c>
      <c r="G31" s="36"/>
      <c r="H31" s="36"/>
      <c r="I31" s="36"/>
      <c r="J31" s="36"/>
      <c r="L31" s="53"/>
    </row>
    <row r="32" spans="1:12" x14ac:dyDescent="0.25">
      <c r="A32" s="18" t="s">
        <v>59</v>
      </c>
      <c r="B32" s="18" t="s">
        <v>60</v>
      </c>
      <c r="C32" s="90">
        <v>3</v>
      </c>
      <c r="D32" s="90" t="s">
        <v>20</v>
      </c>
      <c r="E32" s="36"/>
      <c r="F32" s="36"/>
      <c r="G32" s="36">
        <v>3</v>
      </c>
      <c r="H32" s="36"/>
      <c r="I32" s="36"/>
      <c r="J32" s="36"/>
    </row>
    <row r="33" spans="1:12" ht="15.75" x14ac:dyDescent="0.25">
      <c r="A33" s="18" t="s">
        <v>61</v>
      </c>
      <c r="B33" s="18" t="s">
        <v>62</v>
      </c>
      <c r="C33" s="90">
        <v>3</v>
      </c>
      <c r="D33" s="90" t="s">
        <v>20</v>
      </c>
      <c r="E33" s="36"/>
      <c r="F33" s="36"/>
      <c r="G33" s="36"/>
      <c r="H33" s="36">
        <v>3</v>
      </c>
      <c r="I33" s="36"/>
      <c r="J33" s="36"/>
      <c r="L33" s="54"/>
    </row>
    <row r="34" spans="1:12" x14ac:dyDescent="0.25">
      <c r="A34" s="18" t="s">
        <v>63</v>
      </c>
      <c r="B34" s="18" t="s">
        <v>64</v>
      </c>
      <c r="C34" s="90">
        <v>3</v>
      </c>
      <c r="D34" s="90" t="s">
        <v>20</v>
      </c>
      <c r="E34" s="24"/>
      <c r="F34" s="24"/>
      <c r="G34" s="24"/>
      <c r="H34" s="2"/>
      <c r="I34" s="24">
        <v>3</v>
      </c>
      <c r="J34" s="24"/>
    </row>
    <row r="35" spans="1:12" ht="25.5" x14ac:dyDescent="0.25">
      <c r="A35" s="18" t="s">
        <v>145</v>
      </c>
      <c r="B35" s="46" t="s">
        <v>144</v>
      </c>
      <c r="C35" s="90">
        <v>6</v>
      </c>
      <c r="D35" s="90" t="s">
        <v>20</v>
      </c>
      <c r="E35" s="24"/>
      <c r="F35" s="24"/>
      <c r="G35" s="24"/>
      <c r="H35" s="24">
        <v>6</v>
      </c>
      <c r="I35" s="24"/>
      <c r="J35" s="24"/>
      <c r="K35" s="41"/>
      <c r="L35" t="s">
        <v>65</v>
      </c>
    </row>
    <row r="36" spans="1:12" x14ac:dyDescent="0.25">
      <c r="A36" s="18" t="s">
        <v>66</v>
      </c>
      <c r="B36" s="55" t="s">
        <v>67</v>
      </c>
      <c r="C36" s="103">
        <v>3</v>
      </c>
      <c r="D36" s="90" t="s">
        <v>15</v>
      </c>
      <c r="E36" s="21"/>
      <c r="F36" s="20"/>
      <c r="G36" s="21">
        <v>3</v>
      </c>
      <c r="H36" s="20"/>
      <c r="I36" s="21"/>
      <c r="J36" s="21"/>
      <c r="K36" s="41"/>
      <c r="L36" s="41"/>
    </row>
    <row r="37" spans="1:12" x14ac:dyDescent="0.25">
      <c r="A37" s="18"/>
      <c r="B37" s="56" t="s">
        <v>68</v>
      </c>
      <c r="C37" s="104">
        <v>12</v>
      </c>
      <c r="D37" s="45"/>
      <c r="E37" s="24"/>
      <c r="F37" s="23">
        <v>6</v>
      </c>
      <c r="G37" s="24"/>
      <c r="H37" s="57"/>
      <c r="I37" s="57"/>
      <c r="J37" s="24">
        <v>6</v>
      </c>
      <c r="K37" s="8"/>
    </row>
    <row r="38" spans="1:12" x14ac:dyDescent="0.25">
      <c r="A38" s="42" t="s">
        <v>69</v>
      </c>
      <c r="B38" s="42" t="s">
        <v>70</v>
      </c>
      <c r="C38" s="105">
        <v>6</v>
      </c>
      <c r="D38" s="91" t="s">
        <v>15</v>
      </c>
      <c r="E38" s="24"/>
      <c r="F38" s="24" t="s">
        <v>38</v>
      </c>
      <c r="G38" s="24"/>
      <c r="H38" s="24"/>
      <c r="I38" s="24"/>
      <c r="J38" s="24"/>
      <c r="K38" t="s">
        <v>1</v>
      </c>
      <c r="L38" s="58"/>
    </row>
    <row r="39" spans="1:12" x14ac:dyDescent="0.25">
      <c r="A39" s="42" t="s">
        <v>71</v>
      </c>
      <c r="B39" s="18" t="s">
        <v>72</v>
      </c>
      <c r="C39" s="90">
        <v>3</v>
      </c>
      <c r="D39" s="90" t="s">
        <v>15</v>
      </c>
      <c r="E39" s="21"/>
      <c r="F39" s="21"/>
      <c r="G39" s="21"/>
      <c r="H39" s="21"/>
      <c r="I39" s="21"/>
      <c r="J39" s="21" t="s">
        <v>38</v>
      </c>
      <c r="K39" s="41" t="s">
        <v>1</v>
      </c>
      <c r="L39" s="41"/>
    </row>
    <row r="40" spans="1:12" x14ac:dyDescent="0.25">
      <c r="A40" s="42" t="s">
        <v>73</v>
      </c>
      <c r="B40" s="42" t="s">
        <v>74</v>
      </c>
      <c r="C40" s="91">
        <v>3</v>
      </c>
      <c r="D40" s="91" t="s">
        <v>15</v>
      </c>
      <c r="E40" s="24"/>
      <c r="F40" s="24"/>
      <c r="G40" s="24"/>
      <c r="H40" s="2"/>
      <c r="I40" s="24"/>
      <c r="J40" s="36" t="s">
        <v>38</v>
      </c>
      <c r="K40" t="s">
        <v>3</v>
      </c>
      <c r="L40" t="s">
        <v>65</v>
      </c>
    </row>
    <row r="41" spans="1:12" x14ac:dyDescent="0.25">
      <c r="A41" s="42" t="s">
        <v>75</v>
      </c>
      <c r="B41" s="42" t="s">
        <v>76</v>
      </c>
      <c r="C41" s="91">
        <v>3</v>
      </c>
      <c r="D41" s="91" t="s">
        <v>15</v>
      </c>
      <c r="E41" s="24"/>
      <c r="F41" s="24"/>
      <c r="G41" s="24"/>
      <c r="H41" s="24"/>
      <c r="I41" s="24"/>
      <c r="J41" s="24" t="s">
        <v>38</v>
      </c>
    </row>
    <row r="42" spans="1:12" x14ac:dyDescent="0.25">
      <c r="A42" s="59" t="s">
        <v>77</v>
      </c>
      <c r="B42" s="59" t="s">
        <v>78</v>
      </c>
      <c r="C42" s="91">
        <v>3</v>
      </c>
      <c r="D42" s="91" t="s">
        <v>15</v>
      </c>
      <c r="E42" s="57"/>
      <c r="F42" s="57"/>
      <c r="G42" s="24" t="s">
        <v>26</v>
      </c>
      <c r="H42" s="24"/>
      <c r="I42" s="57"/>
      <c r="J42" s="57"/>
    </row>
    <row r="43" spans="1:12" x14ac:dyDescent="0.25">
      <c r="A43" s="59" t="s">
        <v>79</v>
      </c>
      <c r="B43" s="59" t="s">
        <v>80</v>
      </c>
      <c r="C43" s="91">
        <v>3</v>
      </c>
      <c r="D43" s="91" t="s">
        <v>15</v>
      </c>
      <c r="E43" s="57"/>
      <c r="F43" s="57"/>
      <c r="G43" s="24"/>
      <c r="H43" s="24" t="s">
        <v>38</v>
      </c>
      <c r="I43" s="57"/>
      <c r="J43" s="57"/>
    </row>
    <row r="44" spans="1:12" ht="39" x14ac:dyDescent="0.25">
      <c r="A44" s="60" t="s">
        <v>81</v>
      </c>
      <c r="B44" s="61" t="s">
        <v>82</v>
      </c>
      <c r="C44" s="91">
        <v>3</v>
      </c>
      <c r="D44" s="91" t="s">
        <v>15</v>
      </c>
      <c r="E44" s="35"/>
      <c r="F44" s="35"/>
      <c r="G44" s="24" t="s">
        <v>26</v>
      </c>
      <c r="H44" s="35"/>
      <c r="I44" s="36"/>
      <c r="J44" s="36"/>
      <c r="K44" s="38"/>
      <c r="L44" s="38"/>
    </row>
    <row r="45" spans="1:12" x14ac:dyDescent="0.25">
      <c r="A45" s="46" t="s">
        <v>83</v>
      </c>
      <c r="B45" s="46" t="s">
        <v>84</v>
      </c>
      <c r="C45" s="87">
        <v>9</v>
      </c>
      <c r="D45" s="35"/>
      <c r="E45" s="35"/>
      <c r="F45" s="35"/>
      <c r="G45" s="35"/>
      <c r="H45" s="35"/>
      <c r="I45" s="36"/>
      <c r="J45" s="36"/>
      <c r="K45" s="38"/>
      <c r="L45" s="38"/>
    </row>
    <row r="46" spans="1:12" ht="25.5" x14ac:dyDescent="0.25">
      <c r="A46" s="42"/>
      <c r="B46" s="43" t="s">
        <v>85</v>
      </c>
      <c r="C46" s="99">
        <v>23</v>
      </c>
      <c r="D46" s="91"/>
      <c r="E46" s="24"/>
      <c r="F46" s="24"/>
      <c r="G46" s="24"/>
      <c r="H46" s="24"/>
      <c r="I46" s="24"/>
      <c r="J46" s="24"/>
    </row>
    <row r="47" spans="1:12" x14ac:dyDescent="0.25">
      <c r="A47" s="42"/>
      <c r="B47" s="56" t="s">
        <v>86</v>
      </c>
      <c r="C47" s="100">
        <v>20</v>
      </c>
      <c r="D47" s="91"/>
      <c r="E47" s="24"/>
      <c r="F47" s="24"/>
      <c r="G47" s="24"/>
      <c r="H47" s="24"/>
      <c r="I47" s="24"/>
      <c r="J47" s="24"/>
    </row>
    <row r="48" spans="1:12" x14ac:dyDescent="0.25">
      <c r="A48" s="42" t="s">
        <v>87</v>
      </c>
      <c r="B48" s="42" t="s">
        <v>88</v>
      </c>
      <c r="C48" s="91">
        <v>3</v>
      </c>
      <c r="D48" s="91" t="s">
        <v>20</v>
      </c>
      <c r="E48" s="24">
        <v>3</v>
      </c>
      <c r="F48" s="24"/>
      <c r="G48" s="24"/>
      <c r="H48" s="24"/>
      <c r="I48" s="24"/>
      <c r="J48" s="24"/>
    </row>
    <row r="49" spans="1:11" x14ac:dyDescent="0.25">
      <c r="A49" s="42" t="s">
        <v>89</v>
      </c>
      <c r="B49" s="42" t="s">
        <v>90</v>
      </c>
      <c r="C49" s="91">
        <v>3</v>
      </c>
      <c r="D49" s="91" t="s">
        <v>20</v>
      </c>
      <c r="E49" s="24"/>
      <c r="F49" s="24">
        <v>3</v>
      </c>
      <c r="G49" s="2"/>
      <c r="H49" s="24"/>
      <c r="I49" s="24"/>
      <c r="J49" s="24"/>
    </row>
    <row r="50" spans="1:11" x14ac:dyDescent="0.25">
      <c r="A50" s="42" t="s">
        <v>91</v>
      </c>
      <c r="B50" s="42" t="s">
        <v>155</v>
      </c>
      <c r="C50" s="91">
        <v>3</v>
      </c>
      <c r="D50" s="91" t="s">
        <v>20</v>
      </c>
      <c r="E50" s="24"/>
      <c r="F50" s="24">
        <v>3</v>
      </c>
      <c r="G50" s="24"/>
      <c r="H50" s="24"/>
      <c r="I50" s="24"/>
      <c r="J50" s="24"/>
    </row>
    <row r="51" spans="1:11" x14ac:dyDescent="0.25">
      <c r="A51" s="42" t="s">
        <v>92</v>
      </c>
      <c r="B51" s="42" t="s">
        <v>93</v>
      </c>
      <c r="C51" s="91">
        <v>5</v>
      </c>
      <c r="D51" s="91" t="s">
        <v>20</v>
      </c>
      <c r="E51" s="24"/>
      <c r="F51" s="24"/>
      <c r="G51" s="24"/>
      <c r="H51" s="24"/>
      <c r="I51" s="24">
        <v>5</v>
      </c>
      <c r="J51" s="24"/>
    </row>
    <row r="52" spans="1:11" x14ac:dyDescent="0.25">
      <c r="A52" s="18" t="s">
        <v>94</v>
      </c>
      <c r="B52" s="18" t="s">
        <v>95</v>
      </c>
      <c r="C52" s="90">
        <v>3</v>
      </c>
      <c r="D52" s="91" t="s">
        <v>20</v>
      </c>
      <c r="E52" s="24"/>
      <c r="F52" s="24"/>
      <c r="G52" s="36">
        <v>3</v>
      </c>
      <c r="H52" s="24"/>
      <c r="I52" s="2"/>
      <c r="J52" s="24"/>
    </row>
    <row r="53" spans="1:11" x14ac:dyDescent="0.25">
      <c r="A53" s="46" t="s">
        <v>160</v>
      </c>
      <c r="B53" s="42" t="s">
        <v>161</v>
      </c>
      <c r="C53" s="91">
        <v>3</v>
      </c>
      <c r="D53" s="91" t="s">
        <v>20</v>
      </c>
      <c r="E53" s="2"/>
      <c r="F53" s="24">
        <v>3</v>
      </c>
      <c r="G53" s="2"/>
      <c r="H53" s="24"/>
      <c r="I53" s="24"/>
      <c r="J53" s="24"/>
    </row>
    <row r="54" spans="1:11" x14ac:dyDescent="0.25">
      <c r="A54" s="42"/>
      <c r="B54" s="44" t="s">
        <v>37</v>
      </c>
      <c r="C54" s="11">
        <v>3</v>
      </c>
      <c r="D54" s="91"/>
      <c r="E54" s="36"/>
      <c r="F54" s="57"/>
      <c r="G54" s="24"/>
      <c r="H54" s="24"/>
      <c r="I54" s="24"/>
      <c r="J54" s="24">
        <v>3</v>
      </c>
    </row>
    <row r="55" spans="1:11" x14ac:dyDescent="0.25">
      <c r="A55" s="62" t="s">
        <v>96</v>
      </c>
      <c r="B55" s="46" t="s">
        <v>97</v>
      </c>
      <c r="C55" s="87">
        <v>4</v>
      </c>
      <c r="D55" s="63" t="s">
        <v>15</v>
      </c>
      <c r="E55" s="64"/>
      <c r="F55" s="64"/>
      <c r="G55" s="65"/>
      <c r="H55" s="63"/>
      <c r="I55" s="21"/>
      <c r="J55" s="21" t="s">
        <v>38</v>
      </c>
    </row>
    <row r="56" spans="1:11" x14ac:dyDescent="0.25">
      <c r="A56" s="66" t="s">
        <v>98</v>
      </c>
      <c r="B56" s="18" t="s">
        <v>99</v>
      </c>
      <c r="C56" s="90">
        <v>3</v>
      </c>
      <c r="D56" s="90" t="s">
        <v>20</v>
      </c>
      <c r="E56" s="57"/>
      <c r="F56" s="87"/>
      <c r="G56" s="87"/>
      <c r="H56" s="2"/>
      <c r="I56" s="87"/>
      <c r="J56" s="64" t="s">
        <v>38</v>
      </c>
      <c r="K56" t="s">
        <v>100</v>
      </c>
    </row>
    <row r="57" spans="1:11" x14ac:dyDescent="0.25">
      <c r="A57" s="42"/>
      <c r="B57" s="48" t="s">
        <v>101</v>
      </c>
      <c r="C57" s="109">
        <f>+C58+C67</f>
        <v>35</v>
      </c>
      <c r="D57" s="87"/>
      <c r="E57" s="24"/>
      <c r="F57" s="24"/>
      <c r="G57" s="24"/>
      <c r="H57" s="24"/>
      <c r="I57" s="24"/>
      <c r="J57" s="24"/>
    </row>
    <row r="58" spans="1:11" x14ac:dyDescent="0.25">
      <c r="A58" s="42"/>
      <c r="B58" s="51" t="s">
        <v>102</v>
      </c>
      <c r="C58" s="102">
        <v>29</v>
      </c>
      <c r="D58" s="87"/>
      <c r="E58" s="24"/>
      <c r="F58" s="24"/>
      <c r="G58" s="24"/>
      <c r="H58" s="24"/>
      <c r="I58" s="24"/>
      <c r="J58" s="24"/>
    </row>
    <row r="59" spans="1:11" x14ac:dyDescent="0.25">
      <c r="A59" s="42" t="s">
        <v>103</v>
      </c>
      <c r="B59" s="46" t="s">
        <v>104</v>
      </c>
      <c r="C59" s="87">
        <v>4</v>
      </c>
      <c r="D59" s="87" t="s">
        <v>20</v>
      </c>
      <c r="E59" s="24">
        <v>4</v>
      </c>
      <c r="F59" s="24"/>
      <c r="G59" s="24"/>
      <c r="H59" s="24"/>
      <c r="I59" s="24"/>
      <c r="J59" s="24"/>
    </row>
    <row r="60" spans="1:11" x14ac:dyDescent="0.25">
      <c r="A60" s="42" t="s">
        <v>105</v>
      </c>
      <c r="B60" s="46" t="s">
        <v>106</v>
      </c>
      <c r="C60" s="87">
        <v>4</v>
      </c>
      <c r="D60" s="87" t="s">
        <v>20</v>
      </c>
      <c r="E60" s="24"/>
      <c r="F60" s="24">
        <v>4</v>
      </c>
      <c r="G60" s="24"/>
      <c r="H60" s="24"/>
      <c r="I60" s="24"/>
      <c r="J60" s="24"/>
    </row>
    <row r="61" spans="1:11" x14ac:dyDescent="0.25">
      <c r="A61" s="42" t="s">
        <v>107</v>
      </c>
      <c r="B61" s="46" t="s">
        <v>108</v>
      </c>
      <c r="C61" s="87">
        <v>5</v>
      </c>
      <c r="D61" s="87" t="s">
        <v>20</v>
      </c>
      <c r="E61" s="24"/>
      <c r="F61" s="24"/>
      <c r="G61" s="24">
        <v>5</v>
      </c>
      <c r="H61" s="24"/>
      <c r="I61" s="24"/>
      <c r="J61" s="24"/>
    </row>
    <row r="62" spans="1:11" x14ac:dyDescent="0.25">
      <c r="A62" s="42" t="s">
        <v>109</v>
      </c>
      <c r="B62" s="46" t="s">
        <v>110</v>
      </c>
      <c r="C62" s="87">
        <v>4</v>
      </c>
      <c r="D62" s="87" t="s">
        <v>20</v>
      </c>
      <c r="E62" s="24"/>
      <c r="F62" s="24"/>
      <c r="G62" s="24"/>
      <c r="H62" s="24">
        <v>4</v>
      </c>
      <c r="I62" s="2"/>
      <c r="J62" s="24"/>
    </row>
    <row r="63" spans="1:11" x14ac:dyDescent="0.25">
      <c r="A63" s="46" t="s">
        <v>111</v>
      </c>
      <c r="B63" s="46" t="s">
        <v>112</v>
      </c>
      <c r="C63" s="87">
        <v>3</v>
      </c>
      <c r="D63" s="87" t="s">
        <v>20</v>
      </c>
      <c r="E63" s="36"/>
      <c r="F63" s="36"/>
      <c r="G63" s="57"/>
      <c r="H63" s="2">
        <v>3</v>
      </c>
      <c r="I63" s="36"/>
      <c r="J63" s="36"/>
    </row>
    <row r="64" spans="1:11" ht="25.5" x14ac:dyDescent="0.25">
      <c r="A64" s="42" t="s">
        <v>113</v>
      </c>
      <c r="B64" s="46" t="s">
        <v>114</v>
      </c>
      <c r="C64" s="87">
        <v>3</v>
      </c>
      <c r="D64" s="87" t="s">
        <v>20</v>
      </c>
      <c r="E64" s="24"/>
      <c r="F64" s="57"/>
      <c r="G64" s="57"/>
      <c r="H64" s="24"/>
      <c r="I64" s="36">
        <v>3</v>
      </c>
      <c r="J64" s="24"/>
    </row>
    <row r="65" spans="1:12" ht="25.5" x14ac:dyDescent="0.25">
      <c r="A65" s="42" t="s">
        <v>115</v>
      </c>
      <c r="B65" s="46" t="s">
        <v>116</v>
      </c>
      <c r="C65" s="87">
        <v>3</v>
      </c>
      <c r="D65" s="87" t="s">
        <v>20</v>
      </c>
      <c r="E65" s="24"/>
      <c r="F65" s="24"/>
      <c r="G65" s="24"/>
      <c r="H65" s="24">
        <v>3</v>
      </c>
      <c r="I65" s="24"/>
      <c r="J65" s="24"/>
      <c r="K65" t="s">
        <v>5</v>
      </c>
    </row>
    <row r="66" spans="1:12" x14ac:dyDescent="0.25">
      <c r="A66" s="42" t="s">
        <v>117</v>
      </c>
      <c r="B66" s="46" t="s">
        <v>118</v>
      </c>
      <c r="C66" s="87">
        <v>3</v>
      </c>
      <c r="D66" s="87" t="s">
        <v>20</v>
      </c>
      <c r="E66" s="24">
        <v>3</v>
      </c>
      <c r="F66" s="2"/>
      <c r="G66" s="24"/>
      <c r="H66" s="24"/>
      <c r="I66" s="24"/>
      <c r="J66" s="24"/>
    </row>
    <row r="67" spans="1:12" x14ac:dyDescent="0.25">
      <c r="A67" s="42"/>
      <c r="B67" s="51" t="s">
        <v>119</v>
      </c>
      <c r="C67" s="102">
        <v>6</v>
      </c>
      <c r="D67" s="87"/>
      <c r="E67" s="24"/>
      <c r="F67" s="57"/>
      <c r="G67" s="57"/>
      <c r="H67" s="24">
        <v>3</v>
      </c>
      <c r="I67" s="57"/>
      <c r="J67" s="24">
        <v>3</v>
      </c>
      <c r="K67" s="67"/>
    </row>
    <row r="68" spans="1:12" x14ac:dyDescent="0.25">
      <c r="A68" s="46" t="s">
        <v>120</v>
      </c>
      <c r="B68" s="46" t="s">
        <v>121</v>
      </c>
      <c r="C68" s="87">
        <v>4</v>
      </c>
      <c r="D68" s="87" t="s">
        <v>15</v>
      </c>
      <c r="E68" s="65"/>
      <c r="F68" s="57"/>
      <c r="G68" s="65"/>
      <c r="H68" s="64" t="s">
        <v>38</v>
      </c>
      <c r="I68" s="36"/>
      <c r="J68" s="65"/>
      <c r="K68" t="s">
        <v>1</v>
      </c>
    </row>
    <row r="69" spans="1:12" x14ac:dyDescent="0.25">
      <c r="A69" s="42" t="s">
        <v>122</v>
      </c>
      <c r="B69" s="42" t="s">
        <v>123</v>
      </c>
      <c r="C69" s="91">
        <v>3</v>
      </c>
      <c r="D69" s="91" t="s">
        <v>15</v>
      </c>
      <c r="E69" s="24"/>
      <c r="F69" s="2"/>
      <c r="G69" s="24"/>
      <c r="H69" s="2" t="s">
        <v>38</v>
      </c>
      <c r="I69" s="57"/>
      <c r="J69" s="24"/>
      <c r="K69" t="s">
        <v>1</v>
      </c>
    </row>
    <row r="70" spans="1:12" ht="25.5" x14ac:dyDescent="0.25">
      <c r="A70" s="42" t="s">
        <v>124</v>
      </c>
      <c r="B70" s="42" t="s">
        <v>125</v>
      </c>
      <c r="C70" s="87">
        <v>4</v>
      </c>
      <c r="D70" s="91" t="s">
        <v>15</v>
      </c>
      <c r="E70" s="2"/>
      <c r="F70" s="24"/>
      <c r="G70" s="2"/>
      <c r="H70" s="57"/>
      <c r="I70" s="24"/>
      <c r="J70" s="24" t="s">
        <v>38</v>
      </c>
      <c r="K70" t="s">
        <v>1</v>
      </c>
    </row>
    <row r="71" spans="1:12" ht="26.25" x14ac:dyDescent="0.25">
      <c r="A71" s="115" t="s">
        <v>126</v>
      </c>
      <c r="B71" s="69" t="s">
        <v>127</v>
      </c>
      <c r="C71" s="90">
        <v>3</v>
      </c>
      <c r="D71" s="90" t="s">
        <v>15</v>
      </c>
      <c r="E71" s="57"/>
      <c r="F71" s="87"/>
      <c r="G71" s="87"/>
      <c r="H71" s="64"/>
      <c r="I71" s="87" t="s">
        <v>26</v>
      </c>
      <c r="J71" s="87"/>
      <c r="K71" t="s">
        <v>5</v>
      </c>
    </row>
    <row r="72" spans="1:12" ht="26.25" x14ac:dyDescent="0.25">
      <c r="A72" s="115" t="s">
        <v>128</v>
      </c>
      <c r="B72" s="69" t="s">
        <v>129</v>
      </c>
      <c r="C72" s="57">
        <v>3</v>
      </c>
      <c r="D72" s="70" t="s">
        <v>15</v>
      </c>
      <c r="E72" s="57"/>
      <c r="F72" s="57"/>
      <c r="G72" s="57"/>
      <c r="H72" s="57"/>
      <c r="I72" s="36"/>
      <c r="J72" s="71" t="s">
        <v>38</v>
      </c>
      <c r="K72" t="s">
        <v>5</v>
      </c>
    </row>
    <row r="73" spans="1:12" x14ac:dyDescent="0.25">
      <c r="A73" s="42"/>
      <c r="B73" s="43" t="s">
        <v>130</v>
      </c>
      <c r="C73" s="99">
        <v>16</v>
      </c>
      <c r="D73" s="91"/>
      <c r="E73" s="91">
        <v>3</v>
      </c>
      <c r="F73" s="72"/>
      <c r="G73" s="91">
        <v>5</v>
      </c>
      <c r="H73" s="91"/>
      <c r="I73" s="91">
        <v>5</v>
      </c>
      <c r="J73" s="91">
        <v>3</v>
      </c>
      <c r="L73" s="73"/>
    </row>
    <row r="74" spans="1:12" x14ac:dyDescent="0.25">
      <c r="A74" s="74" t="s">
        <v>154</v>
      </c>
      <c r="B74" s="74" t="s">
        <v>131</v>
      </c>
      <c r="C74" s="113">
        <v>6</v>
      </c>
      <c r="D74" s="116"/>
      <c r="E74" s="116"/>
      <c r="F74" s="116"/>
      <c r="G74" s="116"/>
      <c r="H74" s="116"/>
      <c r="I74" s="57"/>
      <c r="J74" s="116">
        <v>6</v>
      </c>
    </row>
    <row r="75" spans="1:12" x14ac:dyDescent="0.25">
      <c r="A75" s="75"/>
      <c r="B75" t="s">
        <v>132</v>
      </c>
      <c r="C75" s="2">
        <v>180</v>
      </c>
      <c r="E75" s="2">
        <f t="shared" ref="E75:J75" si="0">SUM(E5:E74)</f>
        <v>31</v>
      </c>
      <c r="F75" s="2">
        <f t="shared" si="0"/>
        <v>31</v>
      </c>
      <c r="G75" s="2">
        <f t="shared" si="0"/>
        <v>31</v>
      </c>
      <c r="H75" s="2">
        <f t="shared" si="0"/>
        <v>32</v>
      </c>
      <c r="I75" s="2">
        <f t="shared" si="0"/>
        <v>28</v>
      </c>
      <c r="J75" s="2">
        <f t="shared" si="0"/>
        <v>27</v>
      </c>
    </row>
    <row r="76" spans="1:12" x14ac:dyDescent="0.25">
      <c r="A76" t="s">
        <v>133</v>
      </c>
      <c r="B76" t="s">
        <v>134</v>
      </c>
      <c r="C76" t="s">
        <v>135</v>
      </c>
      <c r="E76" t="s">
        <v>136</v>
      </c>
      <c r="F76" s="2"/>
      <c r="G76" t="s">
        <v>137</v>
      </c>
      <c r="H76" s="2"/>
      <c r="I76" s="2"/>
      <c r="J76" s="2"/>
    </row>
    <row r="77" spans="1:12" x14ac:dyDescent="0.25">
      <c r="B77" t="s">
        <v>138</v>
      </c>
      <c r="C77" t="s">
        <v>139</v>
      </c>
      <c r="E77" s="2"/>
      <c r="F77" s="2"/>
      <c r="G77" s="2"/>
      <c r="H77" s="2"/>
      <c r="I77" s="2"/>
      <c r="J77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1210-C6C3-4CF4-94A7-71FA3CC1FA1E}">
  <sheetPr>
    <tabColor rgb="FF00B0F0"/>
  </sheetPr>
  <dimension ref="A1:R77"/>
  <sheetViews>
    <sheetView topLeftCell="A34" zoomScale="120" zoomScaleNormal="120" workbookViewId="0">
      <selection activeCell="B53" sqref="B53"/>
    </sheetView>
  </sheetViews>
  <sheetFormatPr defaultRowHeight="15" x14ac:dyDescent="0.25"/>
  <cols>
    <col min="1" max="1" width="9.5703125" customWidth="1"/>
    <col min="2" max="2" width="31.140625" customWidth="1"/>
    <col min="3" max="3" width="5" customWidth="1"/>
    <col min="4" max="4" width="6" customWidth="1"/>
    <col min="5" max="5" width="5.7109375" style="2" customWidth="1"/>
    <col min="6" max="6" width="5.5703125" style="2" customWidth="1"/>
    <col min="7" max="7" width="5.42578125" style="2" customWidth="1"/>
    <col min="8" max="8" width="5.28515625" style="2" customWidth="1"/>
    <col min="9" max="9" width="5.42578125" style="2" customWidth="1"/>
    <col min="10" max="10" width="5.5703125" style="2" customWidth="1"/>
    <col min="11" max="11" width="6" style="76" customWidth="1"/>
    <col min="12" max="12" width="6.140625" style="76" customWidth="1"/>
    <col min="13" max="13" width="6.42578125" style="76" customWidth="1"/>
  </cols>
  <sheetData>
    <row r="1" spans="1:13" x14ac:dyDescent="0.25">
      <c r="A1" s="1" t="s">
        <v>158</v>
      </c>
      <c r="C1" s="2"/>
      <c r="G1" s="3"/>
      <c r="K1" s="3" t="s">
        <v>157</v>
      </c>
    </row>
    <row r="2" spans="1:13" x14ac:dyDescent="0.25">
      <c r="A2" s="4" t="s">
        <v>0</v>
      </c>
      <c r="B2" s="5"/>
      <c r="C2" t="s">
        <v>1</v>
      </c>
      <c r="D2" s="6" t="s">
        <v>2</v>
      </c>
      <c r="F2" s="7"/>
      <c r="G2" s="7"/>
      <c r="H2" s="7"/>
      <c r="I2" s="7"/>
      <c r="J2" s="7"/>
      <c r="L2" s="77"/>
      <c r="M2" s="77"/>
    </row>
    <row r="3" spans="1:13" x14ac:dyDescent="0.25">
      <c r="A3" t="s">
        <v>3</v>
      </c>
      <c r="B3" s="6" t="s">
        <v>4</v>
      </c>
      <c r="C3" s="5" t="s">
        <v>5</v>
      </c>
      <c r="D3" s="9" t="s">
        <v>6</v>
      </c>
      <c r="F3" s="7"/>
      <c r="G3" s="7"/>
      <c r="H3" s="7"/>
      <c r="I3" s="7"/>
      <c r="J3" s="7"/>
    </row>
    <row r="4" spans="1:13" ht="15.95" customHeight="1" x14ac:dyDescent="0.25">
      <c r="A4" s="10" t="s">
        <v>7</v>
      </c>
      <c r="B4" s="10" t="s">
        <v>8</v>
      </c>
      <c r="C4" s="11" t="s">
        <v>9</v>
      </c>
      <c r="D4" s="10" t="s">
        <v>10</v>
      </c>
      <c r="E4" s="12" t="s">
        <v>148</v>
      </c>
      <c r="F4" s="12" t="s">
        <v>149</v>
      </c>
      <c r="G4" s="12" t="s">
        <v>150</v>
      </c>
      <c r="H4" s="12" t="s">
        <v>151</v>
      </c>
      <c r="I4" s="12" t="s">
        <v>152</v>
      </c>
      <c r="J4" s="12" t="s">
        <v>153</v>
      </c>
      <c r="K4" s="78" t="s">
        <v>140</v>
      </c>
      <c r="L4" s="79" t="s">
        <v>141</v>
      </c>
      <c r="M4" s="78" t="s">
        <v>142</v>
      </c>
    </row>
    <row r="5" spans="1:13" x14ac:dyDescent="0.25">
      <c r="A5" s="10"/>
      <c r="B5" s="14" t="s">
        <v>11</v>
      </c>
      <c r="C5" s="15"/>
      <c r="D5" s="10"/>
      <c r="E5" s="11"/>
      <c r="F5" s="11"/>
      <c r="G5" s="11"/>
      <c r="H5" s="11"/>
      <c r="I5" s="11"/>
      <c r="J5" s="11"/>
      <c r="K5" s="80"/>
      <c r="L5" s="81"/>
      <c r="M5" s="80"/>
    </row>
    <row r="6" spans="1:13" x14ac:dyDescent="0.25">
      <c r="A6" s="16"/>
      <c r="B6" s="10" t="s">
        <v>12</v>
      </c>
      <c r="C6" s="11">
        <v>18</v>
      </c>
      <c r="D6" s="11"/>
      <c r="E6" s="11"/>
      <c r="F6" s="11"/>
      <c r="G6" s="11"/>
      <c r="H6" s="11"/>
      <c r="I6" s="11"/>
      <c r="J6" s="11"/>
      <c r="K6" s="88"/>
      <c r="L6" s="89"/>
      <c r="M6" s="88"/>
    </row>
    <row r="7" spans="1:13" ht="26.25" x14ac:dyDescent="0.25">
      <c r="A7" s="18" t="s">
        <v>13</v>
      </c>
      <c r="B7" s="19" t="s">
        <v>14</v>
      </c>
      <c r="C7" s="20">
        <v>3</v>
      </c>
      <c r="D7" s="90" t="s">
        <v>15</v>
      </c>
      <c r="E7" s="21">
        <v>3</v>
      </c>
      <c r="G7" s="21"/>
      <c r="H7" s="21"/>
      <c r="I7" s="21"/>
      <c r="J7" s="21"/>
      <c r="K7" s="88"/>
      <c r="L7" s="89"/>
      <c r="M7" s="88"/>
    </row>
    <row r="8" spans="1:13" ht="26.25" x14ac:dyDescent="0.25">
      <c r="A8" s="18" t="s">
        <v>16</v>
      </c>
      <c r="B8" s="19" t="s">
        <v>17</v>
      </c>
      <c r="C8" s="20">
        <v>3</v>
      </c>
      <c r="D8" s="90"/>
      <c r="E8" s="21"/>
      <c r="F8" s="21">
        <v>3</v>
      </c>
      <c r="G8" s="21"/>
      <c r="H8" s="21"/>
      <c r="I8" s="21"/>
      <c r="J8" s="21"/>
      <c r="K8" s="88"/>
      <c r="L8" s="89"/>
      <c r="M8" s="88"/>
    </row>
    <row r="9" spans="1:13" x14ac:dyDescent="0.25">
      <c r="A9" s="22" t="s">
        <v>18</v>
      </c>
      <c r="B9" s="22" t="s">
        <v>19</v>
      </c>
      <c r="C9" s="23">
        <v>6</v>
      </c>
      <c r="D9" s="91" t="s">
        <v>20</v>
      </c>
      <c r="E9" s="24"/>
      <c r="F9" s="24"/>
      <c r="H9" s="24">
        <v>6</v>
      </c>
      <c r="I9" s="24"/>
      <c r="J9" s="24"/>
      <c r="K9" s="88"/>
      <c r="L9" s="89"/>
      <c r="M9" s="88"/>
    </row>
    <row r="10" spans="1:13" x14ac:dyDescent="0.25">
      <c r="A10" s="25" t="s">
        <v>21</v>
      </c>
      <c r="B10" s="26" t="s">
        <v>22</v>
      </c>
      <c r="C10" s="20">
        <v>6</v>
      </c>
      <c r="D10" s="90" t="s">
        <v>15</v>
      </c>
      <c r="E10" s="21"/>
      <c r="F10" s="21"/>
      <c r="G10" s="21"/>
      <c r="H10" s="21"/>
      <c r="I10" s="21"/>
      <c r="J10" s="21"/>
      <c r="K10" s="88">
        <v>6</v>
      </c>
      <c r="L10" s="89"/>
      <c r="M10" s="88"/>
    </row>
    <row r="11" spans="1:13" s="29" customFormat="1" ht="27.95" customHeight="1" x14ac:dyDescent="0.25">
      <c r="A11" s="27"/>
      <c r="B11" s="28" t="s">
        <v>23</v>
      </c>
      <c r="C11" s="92">
        <v>6</v>
      </c>
      <c r="D11" s="93"/>
      <c r="E11" s="94"/>
      <c r="F11" s="95"/>
      <c r="G11" s="30"/>
      <c r="H11" s="30"/>
      <c r="I11" s="31">
        <v>6</v>
      </c>
      <c r="J11" s="30"/>
      <c r="K11" s="88"/>
      <c r="L11" s="89"/>
      <c r="M11" s="88"/>
    </row>
    <row r="12" spans="1:13" s="38" customFormat="1" ht="14.45" customHeight="1" x14ac:dyDescent="0.25">
      <c r="A12" s="32" t="s">
        <v>24</v>
      </c>
      <c r="B12" s="32" t="s">
        <v>25</v>
      </c>
      <c r="C12" s="96">
        <v>6</v>
      </c>
      <c r="D12" s="33" t="s">
        <v>20</v>
      </c>
      <c r="E12" s="34"/>
      <c r="F12" s="35"/>
      <c r="G12" s="35"/>
      <c r="H12" s="36"/>
      <c r="I12" s="37" t="s">
        <v>26</v>
      </c>
      <c r="J12" s="36"/>
      <c r="K12" s="88"/>
      <c r="L12" s="89"/>
      <c r="M12" s="88"/>
    </row>
    <row r="13" spans="1:13" s="38" customFormat="1" ht="14.45" customHeight="1" x14ac:dyDescent="0.25">
      <c r="A13" s="32" t="s">
        <v>27</v>
      </c>
      <c r="B13" s="32" t="s">
        <v>28</v>
      </c>
      <c r="C13" s="96">
        <v>6</v>
      </c>
      <c r="D13" s="33" t="s">
        <v>20</v>
      </c>
      <c r="E13" s="34"/>
      <c r="F13" s="39"/>
      <c r="G13" s="35"/>
      <c r="H13" s="35"/>
      <c r="I13" s="37" t="s">
        <v>26</v>
      </c>
      <c r="J13" s="36"/>
      <c r="K13" s="88"/>
      <c r="L13" s="89"/>
      <c r="M13" s="88"/>
    </row>
    <row r="14" spans="1:13" ht="25.5" x14ac:dyDescent="0.25">
      <c r="A14" s="28" t="s">
        <v>29</v>
      </c>
      <c r="B14" s="28" t="s">
        <v>30</v>
      </c>
      <c r="C14" s="92">
        <v>6</v>
      </c>
      <c r="D14" s="93" t="s">
        <v>15</v>
      </c>
      <c r="E14" s="93"/>
      <c r="F14" s="93"/>
      <c r="G14" s="93"/>
      <c r="H14" s="40"/>
      <c r="I14" s="97"/>
      <c r="K14" s="88"/>
      <c r="L14" s="98">
        <v>6</v>
      </c>
      <c r="M14" s="93"/>
    </row>
    <row r="15" spans="1:13" ht="13.5" customHeight="1" x14ac:dyDescent="0.25">
      <c r="A15" s="42"/>
      <c r="B15" s="43" t="s">
        <v>31</v>
      </c>
      <c r="C15" s="99"/>
      <c r="D15" s="91"/>
      <c r="E15" s="24"/>
      <c r="F15" s="24"/>
      <c r="G15" s="24"/>
      <c r="H15" s="24"/>
      <c r="I15" s="24"/>
      <c r="J15" s="24"/>
      <c r="K15" s="88"/>
      <c r="L15" s="89"/>
      <c r="M15" s="88"/>
    </row>
    <row r="16" spans="1:13" ht="29.1" customHeight="1" x14ac:dyDescent="0.25">
      <c r="A16" s="42"/>
      <c r="B16" s="43" t="s">
        <v>32</v>
      </c>
      <c r="C16" s="99"/>
      <c r="D16" s="91" t="s">
        <v>20</v>
      </c>
      <c r="E16" s="24"/>
      <c r="F16" s="24"/>
      <c r="G16" s="24"/>
      <c r="H16" s="24"/>
      <c r="J16" s="24"/>
      <c r="K16" s="88"/>
      <c r="L16" s="89"/>
      <c r="M16" s="88"/>
    </row>
    <row r="17" spans="1:13" ht="15" customHeight="1" x14ac:dyDescent="0.25">
      <c r="A17" s="42"/>
      <c r="B17" s="44" t="s">
        <v>33</v>
      </c>
      <c r="C17" s="100">
        <v>13</v>
      </c>
      <c r="D17" s="91"/>
      <c r="E17" s="24"/>
      <c r="F17" s="24"/>
      <c r="G17" s="24"/>
      <c r="H17" s="24"/>
      <c r="I17" s="24"/>
      <c r="J17" s="24"/>
      <c r="K17" s="88"/>
      <c r="L17" s="89"/>
      <c r="M17" s="88"/>
    </row>
    <row r="18" spans="1:13" ht="14.45" customHeight="1" x14ac:dyDescent="0.25">
      <c r="A18" s="18" t="s">
        <v>34</v>
      </c>
      <c r="B18" s="18" t="s">
        <v>35</v>
      </c>
      <c r="C18" s="90">
        <v>3</v>
      </c>
      <c r="D18" s="90" t="s">
        <v>20</v>
      </c>
      <c r="E18" s="21"/>
      <c r="F18" s="21"/>
      <c r="G18" s="21"/>
      <c r="H18" s="45"/>
      <c r="I18" s="21"/>
      <c r="J18" s="21">
        <v>3</v>
      </c>
      <c r="K18" s="88"/>
      <c r="L18" s="89"/>
      <c r="M18" s="88"/>
    </row>
    <row r="19" spans="1:13" ht="25.5" x14ac:dyDescent="0.25">
      <c r="A19" s="46" t="s">
        <v>146</v>
      </c>
      <c r="B19" s="46" t="s">
        <v>143</v>
      </c>
      <c r="C19" s="87">
        <v>4</v>
      </c>
      <c r="D19" s="87" t="s">
        <v>20</v>
      </c>
      <c r="E19" s="36"/>
      <c r="F19" s="36"/>
      <c r="G19" s="36"/>
      <c r="H19" s="36"/>
      <c r="I19" s="36"/>
      <c r="J19" s="36"/>
      <c r="K19" s="57">
        <v>4</v>
      </c>
      <c r="L19" s="57"/>
      <c r="M19" s="57"/>
    </row>
    <row r="20" spans="1:13" ht="15" customHeight="1" x14ac:dyDescent="0.25">
      <c r="A20" s="42" t="s">
        <v>147</v>
      </c>
      <c r="B20" s="42" t="s">
        <v>36</v>
      </c>
      <c r="C20" s="91">
        <v>6</v>
      </c>
      <c r="D20" s="91" t="s">
        <v>15</v>
      </c>
      <c r="E20" s="24"/>
      <c r="F20" s="24"/>
      <c r="G20" s="24"/>
      <c r="H20" s="24"/>
      <c r="I20" s="24"/>
      <c r="J20" s="24"/>
      <c r="K20" s="88"/>
      <c r="L20" s="89">
        <v>6</v>
      </c>
      <c r="M20" s="88"/>
    </row>
    <row r="21" spans="1:13" ht="14.1" customHeight="1" x14ac:dyDescent="0.25">
      <c r="A21" s="47"/>
      <c r="B21" s="48" t="s">
        <v>39</v>
      </c>
      <c r="C21" s="49">
        <v>57</v>
      </c>
      <c r="D21" s="101"/>
      <c r="E21" s="36"/>
      <c r="F21" s="36"/>
      <c r="G21" s="36"/>
      <c r="H21" s="36"/>
      <c r="I21" s="50"/>
      <c r="J21" s="36"/>
      <c r="K21" s="88"/>
      <c r="L21" s="89"/>
      <c r="M21" s="88"/>
    </row>
    <row r="22" spans="1:13" ht="14.1" customHeight="1" x14ac:dyDescent="0.25">
      <c r="A22" s="46"/>
      <c r="B22" s="51" t="s">
        <v>40</v>
      </c>
      <c r="C22" s="102">
        <v>45</v>
      </c>
      <c r="D22" s="36"/>
      <c r="E22" s="36"/>
      <c r="F22" s="36"/>
      <c r="G22" s="36"/>
      <c r="H22" s="36"/>
      <c r="I22" s="36"/>
      <c r="J22" s="36"/>
      <c r="K22" s="88"/>
      <c r="L22" s="89"/>
      <c r="M22" s="88"/>
    </row>
    <row r="23" spans="1:13" ht="13.5" customHeight="1" x14ac:dyDescent="0.25">
      <c r="A23" s="46" t="s">
        <v>41</v>
      </c>
      <c r="B23" s="46" t="s">
        <v>42</v>
      </c>
      <c r="C23" s="87">
        <v>3</v>
      </c>
      <c r="D23" s="36" t="s">
        <v>20</v>
      </c>
      <c r="E23" s="36">
        <v>3</v>
      </c>
      <c r="F23" s="36"/>
      <c r="G23" s="36"/>
      <c r="H23" s="36"/>
      <c r="I23" s="36"/>
      <c r="J23" s="36"/>
      <c r="K23" s="88"/>
      <c r="L23" s="89"/>
      <c r="M23" s="88"/>
    </row>
    <row r="24" spans="1:13" ht="15" customHeight="1" x14ac:dyDescent="0.25">
      <c r="A24" s="18" t="s">
        <v>43</v>
      </c>
      <c r="B24" s="18" t="s">
        <v>44</v>
      </c>
      <c r="C24" s="90">
        <v>3</v>
      </c>
      <c r="D24" s="21" t="s">
        <v>20</v>
      </c>
      <c r="E24" s="36"/>
      <c r="F24" s="36">
        <v>3</v>
      </c>
      <c r="G24" s="36"/>
      <c r="H24" s="36"/>
      <c r="I24" s="36"/>
      <c r="J24" s="36"/>
      <c r="K24" s="88"/>
      <c r="L24" s="89"/>
      <c r="M24" s="88"/>
    </row>
    <row r="25" spans="1:13" ht="12.95" customHeight="1" x14ac:dyDescent="0.25">
      <c r="A25" s="18" t="s">
        <v>45</v>
      </c>
      <c r="B25" s="18" t="s">
        <v>46</v>
      </c>
      <c r="C25" s="90">
        <v>3</v>
      </c>
      <c r="D25" s="90" t="s">
        <v>20</v>
      </c>
      <c r="E25" s="36">
        <v>3</v>
      </c>
      <c r="F25" s="36"/>
      <c r="G25" s="36"/>
      <c r="H25" s="36"/>
      <c r="I25" s="36"/>
      <c r="J25" s="36"/>
      <c r="K25" s="88"/>
      <c r="L25" s="89"/>
      <c r="M25" s="88"/>
    </row>
    <row r="26" spans="1:13" ht="14.1" customHeight="1" x14ac:dyDescent="0.25">
      <c r="A26" s="18" t="s">
        <v>47</v>
      </c>
      <c r="B26" s="18" t="s">
        <v>48</v>
      </c>
      <c r="C26" s="90">
        <v>3</v>
      </c>
      <c r="D26" s="90" t="s">
        <v>20</v>
      </c>
      <c r="E26" s="36"/>
      <c r="F26" s="36">
        <v>3</v>
      </c>
      <c r="G26" s="36"/>
      <c r="H26" s="36"/>
      <c r="I26" s="36"/>
      <c r="J26" s="36"/>
      <c r="K26" s="88"/>
      <c r="L26" s="89"/>
      <c r="M26" s="88"/>
    </row>
    <row r="27" spans="1:13" ht="14.45" customHeight="1" x14ac:dyDescent="0.25">
      <c r="A27" s="18" t="s">
        <v>49</v>
      </c>
      <c r="B27" s="18" t="s">
        <v>50</v>
      </c>
      <c r="C27" s="90">
        <v>3</v>
      </c>
      <c r="D27" s="90" t="s">
        <v>20</v>
      </c>
      <c r="E27" s="36"/>
      <c r="F27" s="36"/>
      <c r="G27" s="36">
        <v>3</v>
      </c>
      <c r="H27" s="36"/>
      <c r="I27" s="36"/>
      <c r="J27" s="36"/>
      <c r="K27" s="88"/>
      <c r="L27" s="89"/>
      <c r="M27" s="88"/>
    </row>
    <row r="28" spans="1:13" ht="15" customHeight="1" x14ac:dyDescent="0.25">
      <c r="A28" s="18" t="s">
        <v>51</v>
      </c>
      <c r="B28" s="18" t="s">
        <v>52</v>
      </c>
      <c r="C28" s="90">
        <v>3</v>
      </c>
      <c r="D28" s="90" t="s">
        <v>20</v>
      </c>
      <c r="E28" s="36"/>
      <c r="F28" s="36"/>
      <c r="G28" s="50"/>
      <c r="H28" s="36">
        <v>3</v>
      </c>
      <c r="I28" s="36"/>
      <c r="J28" s="36"/>
      <c r="K28" s="88"/>
      <c r="L28" s="89"/>
      <c r="M28" s="88"/>
    </row>
    <row r="29" spans="1:13" ht="15" customHeight="1" x14ac:dyDescent="0.25">
      <c r="A29" s="18" t="s">
        <v>53</v>
      </c>
      <c r="B29" s="18" t="s">
        <v>54</v>
      </c>
      <c r="C29" s="90">
        <v>3</v>
      </c>
      <c r="D29" s="90" t="s">
        <v>20</v>
      </c>
      <c r="E29" s="36"/>
      <c r="F29" s="36"/>
      <c r="G29" s="36"/>
      <c r="H29" s="36"/>
      <c r="I29" s="36"/>
      <c r="J29" s="36">
        <v>3</v>
      </c>
      <c r="K29" s="88"/>
      <c r="L29" s="89"/>
      <c r="M29" s="88"/>
    </row>
    <row r="30" spans="1:13" ht="13.5" customHeight="1" x14ac:dyDescent="0.25">
      <c r="A30" s="18" t="s">
        <v>55</v>
      </c>
      <c r="B30" s="18" t="s">
        <v>56</v>
      </c>
      <c r="C30" s="90">
        <v>3</v>
      </c>
      <c r="D30" s="90" t="s">
        <v>20</v>
      </c>
      <c r="E30" s="36">
        <v>3</v>
      </c>
      <c r="F30" s="36"/>
      <c r="G30" s="36"/>
      <c r="H30" s="36"/>
      <c r="I30" s="36"/>
      <c r="J30" s="36"/>
      <c r="K30" s="88"/>
      <c r="L30" s="89"/>
      <c r="M30" s="88"/>
    </row>
    <row r="31" spans="1:13" ht="15.6" customHeight="1" x14ac:dyDescent="0.25">
      <c r="A31" s="18" t="s">
        <v>57</v>
      </c>
      <c r="B31" s="18" t="s">
        <v>58</v>
      </c>
      <c r="C31" s="90">
        <v>3</v>
      </c>
      <c r="D31" s="90" t="s">
        <v>20</v>
      </c>
      <c r="E31" s="36"/>
      <c r="F31" s="36">
        <v>3</v>
      </c>
      <c r="G31" s="36"/>
      <c r="H31" s="36"/>
      <c r="I31" s="36"/>
      <c r="J31" s="36"/>
      <c r="K31" s="88"/>
      <c r="L31" s="89"/>
      <c r="M31" s="88"/>
    </row>
    <row r="32" spans="1:13" ht="14.45" customHeight="1" x14ac:dyDescent="0.25">
      <c r="A32" s="18" t="s">
        <v>59</v>
      </c>
      <c r="B32" s="18" t="s">
        <v>60</v>
      </c>
      <c r="C32" s="90">
        <v>3</v>
      </c>
      <c r="D32" s="90" t="s">
        <v>20</v>
      </c>
      <c r="E32" s="36"/>
      <c r="F32" s="36"/>
      <c r="G32" s="36">
        <v>3</v>
      </c>
      <c r="H32" s="36"/>
      <c r="I32" s="36"/>
      <c r="J32" s="36"/>
      <c r="K32" s="88"/>
      <c r="L32" s="89"/>
      <c r="M32" s="88"/>
    </row>
    <row r="33" spans="1:18" ht="14.45" customHeight="1" x14ac:dyDescent="0.25">
      <c r="A33" s="18" t="s">
        <v>61</v>
      </c>
      <c r="B33" s="18" t="s">
        <v>62</v>
      </c>
      <c r="C33" s="90">
        <v>3</v>
      </c>
      <c r="D33" s="90" t="s">
        <v>20</v>
      </c>
      <c r="E33" s="36"/>
      <c r="F33" s="36"/>
      <c r="G33" s="36"/>
      <c r="H33" s="36">
        <v>3</v>
      </c>
      <c r="I33" s="36"/>
      <c r="J33" s="36"/>
      <c r="K33" s="88"/>
      <c r="L33" s="89"/>
      <c r="M33" s="88"/>
    </row>
    <row r="34" spans="1:18" ht="14.1" customHeight="1" x14ac:dyDescent="0.25">
      <c r="A34" s="18" t="s">
        <v>63</v>
      </c>
      <c r="B34" s="18" t="s">
        <v>64</v>
      </c>
      <c r="C34" s="90">
        <v>3</v>
      </c>
      <c r="D34" s="90" t="s">
        <v>20</v>
      </c>
      <c r="E34" s="24"/>
      <c r="F34" s="24"/>
      <c r="G34" s="24"/>
      <c r="I34" s="24">
        <v>3</v>
      </c>
      <c r="J34" s="24"/>
      <c r="K34" s="88"/>
      <c r="L34" s="89"/>
      <c r="M34" s="88"/>
    </row>
    <row r="35" spans="1:18" ht="25.5" x14ac:dyDescent="0.25">
      <c r="A35" s="18" t="s">
        <v>145</v>
      </c>
      <c r="B35" s="46" t="s">
        <v>144</v>
      </c>
      <c r="C35" s="90">
        <v>6</v>
      </c>
      <c r="D35" s="90" t="s">
        <v>20</v>
      </c>
      <c r="E35" s="24"/>
      <c r="F35" s="24"/>
      <c r="G35" s="24"/>
      <c r="H35" s="24">
        <v>6</v>
      </c>
      <c r="I35" s="24"/>
      <c r="J35" s="24"/>
      <c r="K35" s="70"/>
      <c r="L35" s="57" t="s">
        <v>65</v>
      </c>
      <c r="M35" s="57"/>
    </row>
    <row r="36" spans="1:18" ht="14.1" customHeight="1" x14ac:dyDescent="0.25">
      <c r="A36" s="18" t="s">
        <v>66</v>
      </c>
      <c r="B36" s="55" t="s">
        <v>67</v>
      </c>
      <c r="C36" s="103">
        <v>3</v>
      </c>
      <c r="D36" s="90" t="s">
        <v>15</v>
      </c>
      <c r="E36" s="21"/>
      <c r="F36" s="20"/>
      <c r="G36" s="21">
        <v>3</v>
      </c>
      <c r="H36" s="20"/>
      <c r="I36" s="21"/>
      <c r="J36" s="21"/>
      <c r="K36" s="88"/>
      <c r="L36" s="89"/>
      <c r="M36" s="88"/>
      <c r="N36" s="41"/>
      <c r="O36" s="41"/>
    </row>
    <row r="37" spans="1:18" ht="14.1" customHeight="1" x14ac:dyDescent="0.25">
      <c r="A37" s="18"/>
      <c r="B37" s="56" t="s">
        <v>68</v>
      </c>
      <c r="C37" s="104">
        <v>12</v>
      </c>
      <c r="D37" s="45"/>
      <c r="E37" s="24"/>
      <c r="F37" s="57"/>
      <c r="G37" s="24"/>
      <c r="H37" s="23"/>
      <c r="I37" s="57"/>
      <c r="J37" s="24">
        <v>9</v>
      </c>
      <c r="K37" s="88"/>
      <c r="L37" s="89">
        <v>3</v>
      </c>
      <c r="M37" s="88"/>
      <c r="R37" s="82"/>
    </row>
    <row r="38" spans="1:18" ht="14.45" customHeight="1" x14ac:dyDescent="0.25">
      <c r="A38" s="42" t="s">
        <v>69</v>
      </c>
      <c r="B38" s="42" t="s">
        <v>70</v>
      </c>
      <c r="C38" s="105">
        <v>6</v>
      </c>
      <c r="D38" s="91" t="s">
        <v>15</v>
      </c>
      <c r="E38" s="24"/>
      <c r="F38" s="57"/>
      <c r="G38" s="24"/>
      <c r="H38" s="36"/>
      <c r="I38" s="36"/>
      <c r="J38" s="64" t="s">
        <v>38</v>
      </c>
      <c r="K38" s="106"/>
      <c r="L38" s="106"/>
      <c r="M38" s="88"/>
      <c r="N38" t="s">
        <v>1</v>
      </c>
    </row>
    <row r="39" spans="1:18" ht="14.1" customHeight="1" x14ac:dyDescent="0.25">
      <c r="A39" s="42" t="s">
        <v>71</v>
      </c>
      <c r="B39" s="18" t="s">
        <v>72</v>
      </c>
      <c r="C39" s="90">
        <v>3</v>
      </c>
      <c r="D39" s="90" t="s">
        <v>15</v>
      </c>
      <c r="E39" s="21"/>
      <c r="F39" s="21"/>
      <c r="G39" s="21"/>
      <c r="H39" s="36"/>
      <c r="I39" s="36"/>
      <c r="J39" s="36" t="s">
        <v>38</v>
      </c>
      <c r="K39" s="107"/>
      <c r="L39" s="108"/>
      <c r="M39" s="88"/>
      <c r="N39" s="41" t="s">
        <v>1</v>
      </c>
      <c r="O39" s="41"/>
    </row>
    <row r="40" spans="1:18" ht="13.5" customHeight="1" x14ac:dyDescent="0.25">
      <c r="A40" s="42" t="s">
        <v>73</v>
      </c>
      <c r="B40" s="42" t="s">
        <v>74</v>
      </c>
      <c r="C40" s="91">
        <v>3</v>
      </c>
      <c r="D40" s="91" t="s">
        <v>15</v>
      </c>
      <c r="E40" s="24"/>
      <c r="F40" s="24"/>
      <c r="G40" s="24"/>
      <c r="H40" s="64"/>
      <c r="I40" s="36"/>
      <c r="J40" s="36"/>
      <c r="K40" s="107"/>
      <c r="L40" s="108" t="s">
        <v>38</v>
      </c>
      <c r="M40" s="88"/>
      <c r="N40" t="s">
        <v>3</v>
      </c>
    </row>
    <row r="41" spans="1:18" ht="15" customHeight="1" x14ac:dyDescent="0.25">
      <c r="A41" s="42" t="s">
        <v>75</v>
      </c>
      <c r="B41" s="42" t="s">
        <v>76</v>
      </c>
      <c r="C41" s="91">
        <v>3</v>
      </c>
      <c r="D41" s="91" t="s">
        <v>15</v>
      </c>
      <c r="E41" s="24"/>
      <c r="F41" s="24"/>
      <c r="G41" s="24"/>
      <c r="H41" s="36"/>
      <c r="I41" s="36"/>
      <c r="J41" s="36" t="s">
        <v>38</v>
      </c>
      <c r="K41" s="107"/>
      <c r="L41" s="108"/>
      <c r="M41" s="88"/>
    </row>
    <row r="42" spans="1:18" ht="15" customHeight="1" x14ac:dyDescent="0.25">
      <c r="A42" s="59" t="s">
        <v>77</v>
      </c>
      <c r="B42" s="59" t="s">
        <v>78</v>
      </c>
      <c r="C42" s="91">
        <v>3</v>
      </c>
      <c r="D42" s="91" t="s">
        <v>15</v>
      </c>
      <c r="E42" s="57"/>
      <c r="F42" s="57"/>
      <c r="G42" s="57" t="s">
        <v>26</v>
      </c>
      <c r="H42" s="64"/>
      <c r="I42" s="64"/>
      <c r="J42" s="64"/>
      <c r="K42" s="36"/>
      <c r="L42" s="34"/>
      <c r="M42" s="88"/>
    </row>
    <row r="43" spans="1:18" ht="15" customHeight="1" x14ac:dyDescent="0.25">
      <c r="A43" s="59" t="s">
        <v>79</v>
      </c>
      <c r="B43" s="59" t="s">
        <v>80</v>
      </c>
      <c r="C43" s="91">
        <v>3</v>
      </c>
      <c r="D43" s="91" t="s">
        <v>15</v>
      </c>
      <c r="E43" s="57"/>
      <c r="F43" s="57"/>
      <c r="G43" s="57"/>
      <c r="H43" s="64" t="s">
        <v>38</v>
      </c>
      <c r="I43" s="64"/>
      <c r="J43" s="64"/>
      <c r="K43" s="36"/>
      <c r="L43" s="34"/>
      <c r="M43" s="88"/>
    </row>
    <row r="44" spans="1:18" s="38" customFormat="1" ht="39" x14ac:dyDescent="0.25">
      <c r="A44" s="60" t="s">
        <v>81</v>
      </c>
      <c r="B44" s="61" t="s">
        <v>82</v>
      </c>
      <c r="C44" s="91">
        <v>3</v>
      </c>
      <c r="D44" s="91" t="s">
        <v>15</v>
      </c>
      <c r="E44" s="35"/>
      <c r="F44" s="35"/>
      <c r="G44" s="24"/>
      <c r="H44" s="39"/>
      <c r="I44" s="36"/>
      <c r="J44" s="36"/>
      <c r="K44" s="107" t="s">
        <v>26</v>
      </c>
      <c r="L44" s="108"/>
      <c r="M44" s="88"/>
    </row>
    <row r="45" spans="1:18" s="38" customFormat="1" ht="12.6" customHeight="1" x14ac:dyDescent="0.25">
      <c r="A45" s="46" t="s">
        <v>83</v>
      </c>
      <c r="B45" s="46" t="s">
        <v>84</v>
      </c>
      <c r="C45" s="87">
        <v>9</v>
      </c>
      <c r="D45" s="87"/>
      <c r="E45" s="87"/>
      <c r="F45" s="87"/>
      <c r="G45" s="87"/>
      <c r="H45" s="35"/>
      <c r="I45" s="36"/>
      <c r="J45" s="36"/>
      <c r="K45" s="88"/>
      <c r="L45" s="89"/>
      <c r="M45" s="88"/>
    </row>
    <row r="46" spans="1:18" ht="25.5" x14ac:dyDescent="0.25">
      <c r="A46" s="42"/>
      <c r="B46" s="43" t="s">
        <v>85</v>
      </c>
      <c r="C46" s="99">
        <v>23</v>
      </c>
      <c r="D46" s="91"/>
      <c r="E46" s="24"/>
      <c r="F46" s="24"/>
      <c r="G46" s="24"/>
      <c r="H46" s="24"/>
      <c r="I46" s="24"/>
      <c r="J46" s="24"/>
      <c r="K46" s="88"/>
      <c r="L46" s="89"/>
      <c r="M46" s="88"/>
    </row>
    <row r="47" spans="1:18" ht="14.1" customHeight="1" x14ac:dyDescent="0.25">
      <c r="A47" s="42"/>
      <c r="B47" s="56" t="s">
        <v>86</v>
      </c>
      <c r="C47" s="100">
        <v>20</v>
      </c>
      <c r="D47" s="91"/>
      <c r="E47" s="24"/>
      <c r="F47" s="24"/>
      <c r="G47" s="24"/>
      <c r="H47" s="24"/>
      <c r="I47" s="24"/>
      <c r="J47" s="24"/>
      <c r="K47" s="88"/>
      <c r="L47" s="89"/>
      <c r="M47" s="88"/>
    </row>
    <row r="48" spans="1:18" ht="12.95" customHeight="1" x14ac:dyDescent="0.25">
      <c r="A48" s="42" t="s">
        <v>87</v>
      </c>
      <c r="B48" s="42" t="s">
        <v>88</v>
      </c>
      <c r="C48" s="91">
        <v>3</v>
      </c>
      <c r="D48" s="91" t="s">
        <v>20</v>
      </c>
      <c r="E48" s="24">
        <v>3</v>
      </c>
      <c r="F48" s="24"/>
      <c r="G48" s="24"/>
      <c r="H48" s="24"/>
      <c r="I48" s="24"/>
      <c r="J48" s="24"/>
      <c r="K48" s="88"/>
      <c r="L48" s="89"/>
      <c r="M48" s="88"/>
    </row>
    <row r="49" spans="1:14" ht="13.5" customHeight="1" x14ac:dyDescent="0.25">
      <c r="A49" s="42" t="s">
        <v>89</v>
      </c>
      <c r="B49" s="42" t="s">
        <v>90</v>
      </c>
      <c r="C49" s="91">
        <v>3</v>
      </c>
      <c r="D49" s="91" t="s">
        <v>20</v>
      </c>
      <c r="E49" s="24"/>
      <c r="F49" s="24">
        <v>3</v>
      </c>
      <c r="H49" s="24"/>
      <c r="I49" s="24"/>
      <c r="J49" s="24"/>
      <c r="K49" s="88"/>
      <c r="L49" s="89"/>
      <c r="M49" s="88"/>
    </row>
    <row r="50" spans="1:14" ht="14.45" customHeight="1" x14ac:dyDescent="0.25">
      <c r="A50" s="42" t="s">
        <v>91</v>
      </c>
      <c r="B50" s="42" t="s">
        <v>155</v>
      </c>
      <c r="C50" s="91">
        <v>3</v>
      </c>
      <c r="D50" s="91" t="s">
        <v>20</v>
      </c>
      <c r="E50" s="24"/>
      <c r="F50" s="24"/>
      <c r="G50" s="24">
        <v>3</v>
      </c>
      <c r="H50" s="24"/>
      <c r="I50" s="24"/>
      <c r="J50" s="24"/>
      <c r="K50" s="88"/>
      <c r="L50" s="89"/>
      <c r="M50" s="88"/>
    </row>
    <row r="51" spans="1:14" ht="14.1" customHeight="1" x14ac:dyDescent="0.25">
      <c r="A51" s="42" t="s">
        <v>92</v>
      </c>
      <c r="B51" s="42" t="s">
        <v>93</v>
      </c>
      <c r="C51" s="91">
        <v>5</v>
      </c>
      <c r="D51" s="91" t="s">
        <v>20</v>
      </c>
      <c r="E51" s="24"/>
      <c r="F51" s="24"/>
      <c r="G51" s="24"/>
      <c r="H51" s="24"/>
      <c r="J51" s="24"/>
      <c r="K51" s="24">
        <v>5</v>
      </c>
      <c r="L51" s="89"/>
      <c r="M51" s="88"/>
    </row>
    <row r="52" spans="1:14" ht="13.5" customHeight="1" x14ac:dyDescent="0.25">
      <c r="A52" s="18" t="s">
        <v>94</v>
      </c>
      <c r="B52" s="18" t="s">
        <v>95</v>
      </c>
      <c r="C52" s="90">
        <v>3</v>
      </c>
      <c r="D52" s="91" t="s">
        <v>20</v>
      </c>
      <c r="E52" s="24"/>
      <c r="F52" s="24"/>
      <c r="G52" s="24"/>
      <c r="H52" s="24"/>
      <c r="I52" s="24">
        <v>3</v>
      </c>
      <c r="J52" s="24"/>
      <c r="K52" s="88"/>
      <c r="L52" s="89"/>
      <c r="M52" s="88"/>
    </row>
    <row r="53" spans="1:14" ht="13.5" customHeight="1" x14ac:dyDescent="0.25">
      <c r="A53" s="46" t="s">
        <v>160</v>
      </c>
      <c r="B53" s="83" t="s">
        <v>161</v>
      </c>
      <c r="C53" s="91">
        <v>3</v>
      </c>
      <c r="D53" s="91" t="s">
        <v>20</v>
      </c>
      <c r="E53" s="57"/>
      <c r="F53" s="57"/>
      <c r="G53" s="57"/>
      <c r="H53" s="57"/>
      <c r="I53" s="24"/>
      <c r="J53" s="24">
        <v>3</v>
      </c>
      <c r="K53" s="88"/>
      <c r="L53" s="89"/>
      <c r="M53" s="88"/>
    </row>
    <row r="54" spans="1:14" ht="14.1" customHeight="1" x14ac:dyDescent="0.25">
      <c r="A54" s="42"/>
      <c r="B54" s="44" t="s">
        <v>37</v>
      </c>
      <c r="C54" s="11">
        <v>3</v>
      </c>
      <c r="D54" s="91"/>
      <c r="E54" s="24"/>
      <c r="F54" s="57"/>
      <c r="G54" s="24"/>
      <c r="H54" s="24"/>
      <c r="I54" s="24"/>
      <c r="J54" s="24"/>
      <c r="K54" s="88"/>
      <c r="L54" s="89">
        <v>3</v>
      </c>
      <c r="M54" s="88"/>
    </row>
    <row r="55" spans="1:14" ht="15" customHeight="1" x14ac:dyDescent="0.25">
      <c r="A55" s="62" t="s">
        <v>96</v>
      </c>
      <c r="B55" s="46" t="s">
        <v>97</v>
      </c>
      <c r="C55" s="87">
        <v>4</v>
      </c>
      <c r="D55" s="63" t="s">
        <v>15</v>
      </c>
      <c r="E55" s="64"/>
      <c r="F55" s="64"/>
      <c r="G55" s="65"/>
      <c r="H55" s="57"/>
      <c r="I55" s="21"/>
      <c r="J55" s="21"/>
      <c r="K55" s="88"/>
      <c r="L55" s="63" t="s">
        <v>38</v>
      </c>
      <c r="M55" s="88"/>
    </row>
    <row r="56" spans="1:14" ht="14.45" customHeight="1" x14ac:dyDescent="0.25">
      <c r="A56" s="66" t="s">
        <v>98</v>
      </c>
      <c r="B56" s="18" t="s">
        <v>99</v>
      </c>
      <c r="C56" s="90">
        <v>3</v>
      </c>
      <c r="D56" s="90" t="s">
        <v>20</v>
      </c>
      <c r="E56" s="57"/>
      <c r="F56" s="87"/>
      <c r="G56" s="87"/>
      <c r="H56" s="57"/>
      <c r="I56" s="87"/>
      <c r="J56" s="64"/>
      <c r="K56" s="88"/>
      <c r="L56" s="89" t="s">
        <v>38</v>
      </c>
      <c r="M56" s="88"/>
      <c r="N56" t="s">
        <v>100</v>
      </c>
    </row>
    <row r="57" spans="1:14" ht="14.45" customHeight="1" x14ac:dyDescent="0.25">
      <c r="A57" s="42"/>
      <c r="B57" s="48" t="s">
        <v>101</v>
      </c>
      <c r="C57" s="109">
        <f>+C58+C67</f>
        <v>35</v>
      </c>
      <c r="D57" s="87"/>
      <c r="E57" s="24"/>
      <c r="F57" s="24"/>
      <c r="G57" s="24"/>
      <c r="H57" s="24"/>
      <c r="I57" s="24"/>
      <c r="J57" s="24"/>
      <c r="K57" s="88"/>
      <c r="L57" s="89"/>
      <c r="M57" s="88"/>
    </row>
    <row r="58" spans="1:14" ht="15" customHeight="1" x14ac:dyDescent="0.25">
      <c r="A58" s="42"/>
      <c r="B58" s="51" t="s">
        <v>102</v>
      </c>
      <c r="C58" s="102">
        <v>29</v>
      </c>
      <c r="D58" s="87"/>
      <c r="E58" s="24"/>
      <c r="F58" s="24"/>
      <c r="G58" s="24"/>
      <c r="H58" s="24"/>
      <c r="I58" s="24"/>
      <c r="J58" s="24"/>
      <c r="K58" s="88"/>
      <c r="L58" s="89"/>
      <c r="M58" s="88"/>
    </row>
    <row r="59" spans="1:14" ht="12.95" customHeight="1" x14ac:dyDescent="0.25">
      <c r="A59" s="42" t="s">
        <v>103</v>
      </c>
      <c r="B59" s="46" t="s">
        <v>104</v>
      </c>
      <c r="C59" s="87">
        <v>4</v>
      </c>
      <c r="D59" s="87" t="s">
        <v>20</v>
      </c>
      <c r="E59" s="24">
        <v>4</v>
      </c>
      <c r="F59" s="24"/>
      <c r="G59" s="24"/>
      <c r="H59" s="24"/>
      <c r="I59" s="24"/>
      <c r="J59" s="24"/>
      <c r="K59" s="88"/>
      <c r="L59" s="89"/>
      <c r="M59" s="88"/>
    </row>
    <row r="60" spans="1:14" ht="13.5" customHeight="1" x14ac:dyDescent="0.25">
      <c r="A60" s="42" t="s">
        <v>105</v>
      </c>
      <c r="B60" s="46" t="s">
        <v>106</v>
      </c>
      <c r="C60" s="87">
        <v>4</v>
      </c>
      <c r="D60" s="87" t="s">
        <v>20</v>
      </c>
      <c r="E60" s="24"/>
      <c r="F60" s="24">
        <v>4</v>
      </c>
      <c r="G60" s="24"/>
      <c r="H60" s="24"/>
      <c r="I60" s="24"/>
      <c r="J60" s="24"/>
      <c r="K60" s="88"/>
      <c r="L60" s="89"/>
      <c r="M60" s="88"/>
    </row>
    <row r="61" spans="1:14" ht="13.5" customHeight="1" x14ac:dyDescent="0.25">
      <c r="A61" s="42" t="s">
        <v>107</v>
      </c>
      <c r="B61" s="46" t="s">
        <v>108</v>
      </c>
      <c r="C61" s="87">
        <v>5</v>
      </c>
      <c r="D61" s="87" t="s">
        <v>20</v>
      </c>
      <c r="E61" s="24"/>
      <c r="F61" s="24"/>
      <c r="G61" s="24">
        <v>5</v>
      </c>
      <c r="H61" s="24"/>
      <c r="I61" s="24"/>
      <c r="J61" s="24"/>
      <c r="K61" s="88"/>
      <c r="L61" s="89"/>
      <c r="M61" s="88"/>
    </row>
    <row r="62" spans="1:14" ht="14.1" customHeight="1" x14ac:dyDescent="0.25">
      <c r="A62" s="42" t="s">
        <v>109</v>
      </c>
      <c r="B62" s="46" t="s">
        <v>110</v>
      </c>
      <c r="C62" s="87">
        <v>4</v>
      </c>
      <c r="D62" s="87" t="s">
        <v>20</v>
      </c>
      <c r="E62" s="24"/>
      <c r="F62" s="24"/>
      <c r="G62" s="24"/>
      <c r="H62" s="24">
        <v>4</v>
      </c>
      <c r="J62" s="24"/>
      <c r="K62" s="88"/>
      <c r="L62" s="89"/>
      <c r="M62" s="88"/>
    </row>
    <row r="63" spans="1:14" ht="13.5" customHeight="1" x14ac:dyDescent="0.25">
      <c r="A63" s="46" t="s">
        <v>111</v>
      </c>
      <c r="B63" s="46" t="s">
        <v>112</v>
      </c>
      <c r="C63" s="87">
        <v>3</v>
      </c>
      <c r="D63" s="87" t="s">
        <v>20</v>
      </c>
      <c r="E63" s="36"/>
      <c r="F63" s="36"/>
      <c r="G63" s="36"/>
      <c r="H63" s="36"/>
      <c r="I63" s="36">
        <v>3</v>
      </c>
      <c r="J63" s="36"/>
      <c r="K63" s="88"/>
      <c r="L63" s="89"/>
      <c r="M63" s="88"/>
    </row>
    <row r="64" spans="1:14" ht="14.45" customHeight="1" x14ac:dyDescent="0.25">
      <c r="A64" s="42" t="s">
        <v>113</v>
      </c>
      <c r="B64" s="46" t="s">
        <v>114</v>
      </c>
      <c r="C64" s="87">
        <v>3</v>
      </c>
      <c r="D64" s="87" t="s">
        <v>20</v>
      </c>
      <c r="E64" s="24"/>
      <c r="F64" s="24"/>
      <c r="G64" s="24"/>
      <c r="H64" s="24"/>
      <c r="I64" s="24">
        <v>3</v>
      </c>
      <c r="J64" s="24"/>
      <c r="K64" s="88"/>
      <c r="L64" s="89"/>
      <c r="M64" s="88"/>
    </row>
    <row r="65" spans="1:14" ht="27.6" customHeight="1" x14ac:dyDescent="0.25">
      <c r="A65" s="42" t="s">
        <v>115</v>
      </c>
      <c r="B65" s="46" t="s">
        <v>116</v>
      </c>
      <c r="C65" s="87">
        <v>3</v>
      </c>
      <c r="D65" s="87" t="s">
        <v>20</v>
      </c>
      <c r="E65" s="24"/>
      <c r="F65" s="24"/>
      <c r="G65" s="24"/>
      <c r="I65" s="24"/>
      <c r="J65" s="24">
        <v>3</v>
      </c>
      <c r="K65" s="88"/>
      <c r="L65" s="89"/>
      <c r="M65" s="88"/>
      <c r="N65" t="s">
        <v>5</v>
      </c>
    </row>
    <row r="66" spans="1:14" ht="15" customHeight="1" x14ac:dyDescent="0.25">
      <c r="A66" s="42" t="s">
        <v>117</v>
      </c>
      <c r="B66" s="46" t="s">
        <v>118</v>
      </c>
      <c r="C66" s="87">
        <v>3</v>
      </c>
      <c r="D66" s="110" t="s">
        <v>20</v>
      </c>
      <c r="E66" s="57">
        <v>3</v>
      </c>
      <c r="F66" s="57"/>
      <c r="G66" s="57"/>
      <c r="H66" s="24"/>
      <c r="I66" s="24"/>
      <c r="J66" s="24"/>
      <c r="K66" s="88"/>
      <c r="L66" s="88"/>
      <c r="M66" s="88"/>
    </row>
    <row r="67" spans="1:14" ht="14.1" customHeight="1" x14ac:dyDescent="0.25">
      <c r="A67" s="42"/>
      <c r="B67" s="51" t="s">
        <v>119</v>
      </c>
      <c r="C67" s="102">
        <v>6</v>
      </c>
      <c r="D67" s="110"/>
      <c r="E67" s="36"/>
      <c r="F67" s="64">
        <v>3</v>
      </c>
      <c r="G67" s="64"/>
      <c r="H67" s="36"/>
      <c r="I67" s="64">
        <v>3</v>
      </c>
      <c r="J67" s="64"/>
      <c r="K67" s="107"/>
      <c r="L67" s="36"/>
      <c r="M67" s="107"/>
      <c r="N67" s="82"/>
    </row>
    <row r="68" spans="1:14" ht="14.1" customHeight="1" x14ac:dyDescent="0.25">
      <c r="A68" s="46" t="s">
        <v>120</v>
      </c>
      <c r="B68" s="46" t="s">
        <v>121</v>
      </c>
      <c r="C68" s="87">
        <v>4</v>
      </c>
      <c r="D68" s="110" t="s">
        <v>15</v>
      </c>
      <c r="E68" s="65"/>
      <c r="F68" s="36" t="s">
        <v>38</v>
      </c>
      <c r="G68" s="65"/>
      <c r="H68" s="64"/>
      <c r="I68" s="36"/>
      <c r="J68" s="64"/>
      <c r="K68" s="107"/>
      <c r="L68" s="64"/>
      <c r="M68" s="107"/>
      <c r="N68" t="s">
        <v>1</v>
      </c>
    </row>
    <row r="69" spans="1:14" ht="14.1" customHeight="1" x14ac:dyDescent="0.25">
      <c r="A69" s="42" t="s">
        <v>122</v>
      </c>
      <c r="B69" s="42" t="s">
        <v>123</v>
      </c>
      <c r="C69" s="91">
        <v>3</v>
      </c>
      <c r="D69" s="111" t="s">
        <v>15</v>
      </c>
      <c r="E69" s="36"/>
      <c r="F69" s="36"/>
      <c r="G69" s="36"/>
      <c r="H69" s="64"/>
      <c r="I69" s="64" t="s">
        <v>26</v>
      </c>
      <c r="J69" s="64"/>
      <c r="K69" s="107"/>
      <c r="L69" s="64"/>
      <c r="M69" s="107"/>
      <c r="N69" t="s">
        <v>1</v>
      </c>
    </row>
    <row r="70" spans="1:14" ht="14.1" customHeight="1" x14ac:dyDescent="0.25">
      <c r="A70" s="42" t="s">
        <v>124</v>
      </c>
      <c r="B70" s="42" t="s">
        <v>125</v>
      </c>
      <c r="C70" s="87">
        <v>4</v>
      </c>
      <c r="D70" s="111" t="s">
        <v>15</v>
      </c>
      <c r="E70" s="64"/>
      <c r="F70" s="36"/>
      <c r="G70" s="64"/>
      <c r="H70" s="36"/>
      <c r="I70" s="36"/>
      <c r="J70" s="64"/>
      <c r="K70" s="107" t="s">
        <v>26</v>
      </c>
      <c r="L70" s="64"/>
      <c r="M70" s="107"/>
      <c r="N70" t="s">
        <v>1</v>
      </c>
    </row>
    <row r="71" spans="1:14" ht="26.25" x14ac:dyDescent="0.25">
      <c r="A71" s="68" t="s">
        <v>126</v>
      </c>
      <c r="B71" s="69" t="s">
        <v>127</v>
      </c>
      <c r="C71" s="90">
        <v>3</v>
      </c>
      <c r="D71" s="112" t="s">
        <v>15</v>
      </c>
      <c r="E71" s="64"/>
      <c r="F71" s="87"/>
      <c r="G71" s="87"/>
      <c r="H71" s="64"/>
      <c r="I71" s="64"/>
      <c r="J71" s="64"/>
      <c r="K71" s="87" t="s">
        <v>26</v>
      </c>
      <c r="L71" s="87"/>
      <c r="M71" s="107"/>
      <c r="N71" t="s">
        <v>5</v>
      </c>
    </row>
    <row r="72" spans="1:14" ht="26.25" x14ac:dyDescent="0.25">
      <c r="A72" s="68" t="s">
        <v>128</v>
      </c>
      <c r="B72" s="69" t="s">
        <v>129</v>
      </c>
      <c r="C72" s="57">
        <v>3</v>
      </c>
      <c r="D72" s="85" t="s">
        <v>15</v>
      </c>
      <c r="E72" s="64"/>
      <c r="F72" s="64"/>
      <c r="G72" s="64"/>
      <c r="H72" s="64"/>
      <c r="I72" s="36"/>
      <c r="J72" s="64"/>
      <c r="K72" s="107"/>
      <c r="L72" s="71" t="s">
        <v>38</v>
      </c>
      <c r="M72" s="107"/>
      <c r="N72" t="s">
        <v>5</v>
      </c>
    </row>
    <row r="73" spans="1:14" ht="13.5" customHeight="1" x14ac:dyDescent="0.25">
      <c r="A73" s="42"/>
      <c r="B73" s="43" t="s">
        <v>130</v>
      </c>
      <c r="C73" s="99">
        <v>16</v>
      </c>
      <c r="D73" s="111"/>
      <c r="E73" s="87"/>
      <c r="F73" s="63"/>
      <c r="G73" s="87">
        <v>3</v>
      </c>
      <c r="H73" s="87"/>
      <c r="I73" s="87"/>
      <c r="J73" s="87"/>
      <c r="K73" s="107">
        <v>6</v>
      </c>
      <c r="L73" s="107">
        <v>3</v>
      </c>
      <c r="M73" s="107">
        <v>4</v>
      </c>
    </row>
    <row r="74" spans="1:14" ht="12.95" customHeight="1" x14ac:dyDescent="0.25">
      <c r="A74" s="74" t="s">
        <v>154</v>
      </c>
      <c r="B74" s="74" t="s">
        <v>131</v>
      </c>
      <c r="C74" s="113">
        <v>6</v>
      </c>
      <c r="D74" s="114"/>
      <c r="E74" s="93"/>
      <c r="F74" s="93"/>
      <c r="G74" s="93"/>
      <c r="H74" s="93"/>
      <c r="I74" s="93"/>
      <c r="J74" s="64"/>
      <c r="K74" s="107"/>
      <c r="L74" s="106"/>
      <c r="M74" s="93">
        <v>6</v>
      </c>
    </row>
    <row r="75" spans="1:14" x14ac:dyDescent="0.25">
      <c r="A75" s="86"/>
      <c r="B75" s="84" t="s">
        <v>132</v>
      </c>
      <c r="C75" s="57">
        <v>180</v>
      </c>
      <c r="D75" s="57"/>
      <c r="E75" s="57">
        <f t="shared" ref="E75:M75" si="0">SUM(E5:E74)</f>
        <v>22</v>
      </c>
      <c r="F75" s="57">
        <f t="shared" si="0"/>
        <v>22</v>
      </c>
      <c r="G75" s="57">
        <f t="shared" si="0"/>
        <v>20</v>
      </c>
      <c r="H75" s="57">
        <f t="shared" si="0"/>
        <v>22</v>
      </c>
      <c r="I75" s="57">
        <f t="shared" si="0"/>
        <v>21</v>
      </c>
      <c r="J75" s="57">
        <f t="shared" si="0"/>
        <v>21</v>
      </c>
      <c r="K75" s="57">
        <f t="shared" si="0"/>
        <v>21</v>
      </c>
      <c r="L75" s="57">
        <f t="shared" si="0"/>
        <v>21</v>
      </c>
      <c r="M75" s="57">
        <f t="shared" si="0"/>
        <v>10</v>
      </c>
    </row>
    <row r="76" spans="1:14" x14ac:dyDescent="0.25">
      <c r="A76" t="s">
        <v>133</v>
      </c>
      <c r="B76" t="s">
        <v>134</v>
      </c>
      <c r="C76" t="s">
        <v>135</v>
      </c>
      <c r="E76" t="s">
        <v>136</v>
      </c>
      <c r="G76" t="s">
        <v>137</v>
      </c>
    </row>
    <row r="77" spans="1:14" x14ac:dyDescent="0.25">
      <c r="B77" t="s">
        <v>138</v>
      </c>
      <c r="C77" t="s">
        <v>139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PÕ</vt:lpstr>
      <vt:lpstr>SÕ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Kadri Herde</cp:lastModifiedBy>
  <cp:lastPrinted>2024-03-26T07:58:42Z</cp:lastPrinted>
  <dcterms:created xsi:type="dcterms:W3CDTF">2024-02-08T10:34:01Z</dcterms:created>
  <dcterms:modified xsi:type="dcterms:W3CDTF">2024-04-02T07:49:42Z</dcterms:modified>
</cp:coreProperties>
</file>