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activeTab="0"/>
  </bookViews>
  <sheets>
    <sheet name="VKT" sheetId="1" r:id="rId1"/>
    <sheet name="Sheet1" sheetId="2" r:id="rId2"/>
  </sheets>
  <definedNames/>
  <calcPr fullCalcOnLoad="1"/>
</workbook>
</file>

<file path=xl/sharedStrings.xml><?xml version="1.0" encoding="utf-8"?>
<sst xmlns="http://schemas.openxmlformats.org/spreadsheetml/2006/main" count="133" uniqueCount="72">
  <si>
    <t xml:space="preserve"> Õppeained</t>
  </si>
  <si>
    <t>EAP</t>
  </si>
  <si>
    <t>Õpet. sem</t>
  </si>
  <si>
    <t>YID6001.YM - ELU - Erialasid Lõimiv Uuendus</t>
  </si>
  <si>
    <t>A</t>
  </si>
  <si>
    <t>S</t>
  </si>
  <si>
    <t>KUR7122.LT - Loovteraapia praktika II</t>
  </si>
  <si>
    <t>KUR7132.LT - Tantsu- ja liikumisteraapia eriseminar</t>
  </si>
  <si>
    <t>E</t>
  </si>
  <si>
    <t>KUR7155.LT - Lahenduskeskne tööviis tantsu- ja liikumisteraapias</t>
  </si>
  <si>
    <t>KUR7131.LT - Tantsuimprovisatsioon</t>
  </si>
  <si>
    <t>K</t>
  </si>
  <si>
    <t>KUR7093.LT - Liikumise vaatlus ja analüüs</t>
  </si>
  <si>
    <t>KUR7120.LT - Lahenduskeskne tööviis visuaalkunstiteraapias</t>
  </si>
  <si>
    <t>KUR7142.LT - Hindamine visuaalkunstiteraapias</t>
  </si>
  <si>
    <t>IFI7044.DT - Andmeanalüüs: üldistav statistika</t>
  </si>
  <si>
    <t>LTI7002.LT - Välispraktika</t>
  </si>
  <si>
    <t>LCE7302.HT - Akadeemiline inglise keel</t>
  </si>
  <si>
    <t>Eriala suunamoodul  valida 1 moodul</t>
  </si>
  <si>
    <t>Hindamise
 viis</t>
  </si>
  <si>
    <t>1 sem</t>
  </si>
  <si>
    <t>2 sem</t>
  </si>
  <si>
    <t>3 sem</t>
  </si>
  <si>
    <t>4 sem</t>
  </si>
  <si>
    <r>
      <t xml:space="preserve">Erialane võõrkeel, </t>
    </r>
    <r>
      <rPr>
        <sz val="11"/>
        <color indexed="10"/>
        <rFont val="Times New Roman"/>
        <family val="1"/>
      </rPr>
      <t>valida vähemalt 6 EAP</t>
    </r>
  </si>
  <si>
    <t xml:space="preserve">KUR7076.LT - Tervise ja käitumise seosed </t>
  </si>
  <si>
    <t>KAE7033HR - Hariduslikud erivajadused</t>
  </si>
  <si>
    <t xml:space="preserve">KUR7116.LT - Tantsu- ja liikumisteraapia teooriad </t>
  </si>
  <si>
    <t xml:space="preserve">KUR7129.LT - Tantsu-ja liikumisteraapia meetodid ja tehnikad  I </t>
  </si>
  <si>
    <t>KUR7130.LT - Tantsu-ja liikumisteraapia meetodid ja tehnikad II</t>
  </si>
  <si>
    <t xml:space="preserve">KUR7143.LT - Visuaalkunstiteraapia teooriad  </t>
  </si>
  <si>
    <t>LCE6551.HT - Erialane inglise keel I</t>
  </si>
  <si>
    <t>LCE6552.HT - Erialane inglise keel II</t>
  </si>
  <si>
    <r>
      <t xml:space="preserve">Vabaained, </t>
    </r>
    <r>
      <rPr>
        <sz val="11"/>
        <color indexed="10"/>
        <rFont val="Times New Roman"/>
        <family val="1"/>
      </rPr>
      <t>valida vähemalt 6EAP</t>
    </r>
  </si>
  <si>
    <t>S või K</t>
  </si>
  <si>
    <t>Erialaained 22 EAP</t>
  </si>
  <si>
    <t xml:space="preserve"> Valikained: valida vähemalt 12 EAP</t>
  </si>
  <si>
    <t xml:space="preserve"> Valikmoodul: Tantsu- ja liikumisteraapia 24 EAP</t>
  </si>
  <si>
    <t xml:space="preserve"> Valikmoodul: Visuaalkunstiteraapia 24 EAP</t>
  </si>
  <si>
    <t>Magistritöö 24 EAP</t>
  </si>
  <si>
    <t>E või A</t>
  </si>
  <si>
    <t xml:space="preserve">KUR7124.LT - Loovteraapia praktika IV </t>
  </si>
  <si>
    <t>Üleülikoolilised ained 6 EAP</t>
  </si>
  <si>
    <t xml:space="preserve">S </t>
  </si>
  <si>
    <t>K või S</t>
  </si>
  <si>
    <t>* Toimub suvel peale 2 semestrit</t>
  </si>
  <si>
    <t xml:space="preserve">KUR7166.LT - Loovteraapia rakendusvaldkonnad </t>
  </si>
  <si>
    <r>
      <t xml:space="preserve"> </t>
    </r>
    <r>
      <rPr>
        <b/>
        <sz val="11"/>
        <rFont val="Times New Roman"/>
        <family val="1"/>
      </rPr>
      <t>Kokku</t>
    </r>
  </si>
  <si>
    <t>2023 S</t>
  </si>
  <si>
    <t>2024 K</t>
  </si>
  <si>
    <t>2024 S</t>
  </si>
  <si>
    <t>2025 K</t>
  </si>
  <si>
    <t>KUR7175.LT - Loovteraapiate uurimismeetodid</t>
  </si>
  <si>
    <t xml:space="preserve">KUR7177.LT - Psühhoterapeutilised oskused </t>
  </si>
  <si>
    <t>KUR7179.LT - Loovteraapia eriseminar</t>
  </si>
  <si>
    <r>
      <rPr>
        <sz val="11"/>
        <rFont val="Times New Roman"/>
        <family val="1"/>
      </rPr>
      <t>KUR7178.LT - Traumateadlik loovteraapia</t>
    </r>
    <r>
      <rPr>
        <sz val="11"/>
        <color indexed="17"/>
        <rFont val="Times New Roman"/>
        <family val="1"/>
      </rPr>
      <t xml:space="preserve"> </t>
    </r>
  </si>
  <si>
    <t>KUR7180.LT - Loovus tervisemõjurina</t>
  </si>
  <si>
    <t>PSP6020.LT - Kliiniline psühholoogia</t>
  </si>
  <si>
    <t>KUR7181.LT - Loovteraapia praktika I</t>
  </si>
  <si>
    <t>KUR7182.LT - Loovteraapia praktika III</t>
  </si>
  <si>
    <t>4*</t>
  </si>
  <si>
    <t>KUR7171.LT - Materjalid ja meetodid visuaalkunstiteraapias</t>
  </si>
  <si>
    <t>KUR7172.LT - Visuaalkunstiteraapia sihtgrupid</t>
  </si>
  <si>
    <t>KUR7173.LT - Vaba maalimine</t>
  </si>
  <si>
    <t>Igal semestril on kohustuslik sooritada vähemalt 30 EAP Vabaainete puhul valida sooritamise semester ise, vabainetena arvestatakse ka valikaineid, kui neid on võetud rohkem kui 12 EAP mahus. Nominaaljaotuses on valikained jaotatud semestrite lõikes ja arvestatud semestri mahu sisse.</t>
  </si>
  <si>
    <t>6**</t>
  </si>
  <si>
    <t>KUR7176.LT - Magistritöö seminar</t>
  </si>
  <si>
    <t>**Vabaained on nominaaljaotuses paigutatud III semestrile, kuid nende võtmise saab üliõpilane ise otsustada. Kui eriala valikaineid on võetud 12 + 6 EAP, siis ei ole vaja vabaaineid võtta, sest eriala valikained, mis on võetud üle 12 EAP, arestatakse vabaaineteks.</t>
  </si>
  <si>
    <t xml:space="preserve">KUKTM 23/24.LT - Kunstiteraapiad </t>
  </si>
  <si>
    <t>kinnitatud 23.03.2023</t>
  </si>
  <si>
    <t xml:space="preserve">Praktika 20 EAP </t>
  </si>
  <si>
    <t xml:space="preserve">31. 08. 2023.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</si>
</sst>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kr&quot;;\-#,##0\ &quot;kr&quot;"/>
    <numFmt numFmtId="175" formatCode="#,##0\ &quot;kr&quot;;[Red]\-#,##0\ &quot;kr&quot;"/>
    <numFmt numFmtId="176" formatCode="#,##0.00\ &quot;kr&quot;;\-#,##0.00\ &quot;kr&quot;"/>
    <numFmt numFmtId="177" formatCode="#,##0.00\ &quot;kr&quot;;[Red]\-#,##0.00\ &quot;kr&quot;"/>
    <numFmt numFmtId="178" formatCode="_-* #,##0\ &quot;kr&quot;_-;\-* #,##0\ &quot;kr&quot;_-;_-* &quot;-&quot;\ &quot;kr&quot;_-;_-@_-"/>
    <numFmt numFmtId="179" formatCode="_-* #,##0\ _k_r_-;\-* #,##0\ _k_r_-;_-* &quot;-&quot;\ _k_r_-;_-@_-"/>
    <numFmt numFmtId="180" formatCode="_-* #,##0.00\ &quot;kr&quot;_-;\-* #,##0.00\ &quot;kr&quot;_-;_-* &quot;-&quot;??\ &quot;kr&quot;_-;_-@_-"/>
    <numFmt numFmtId="181" formatCode="_-* #,##0.00\ _k_r_-;\-* #,##0.00\ _k_r_-;_-* &quot;-&quot;??\ _k_r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Yes&quot;;&quot;Yes&quot;;&quot;No&quot;"/>
    <numFmt numFmtId="189" formatCode="&quot;True&quot;;&quot;True&quot;;&quot;False&quot;"/>
    <numFmt numFmtId="190" formatCode="&quot;On&quot;;&quot;On&quot;;&quot;Off&quot;"/>
    <numFmt numFmtId="191" formatCode="[$€-2]\ #,##0.00_);[Red]\([$€-2]\ #,##0.00\)"/>
  </numFmts>
  <fonts count="50">
    <font>
      <sz val="11"/>
      <color theme="1"/>
      <name val="Calibri"/>
      <family val="2"/>
    </font>
    <font>
      <sz val="11"/>
      <color indexed="8"/>
      <name val="Calibri"/>
      <family val="2"/>
    </font>
    <font>
      <sz val="11"/>
      <name val="Times New Roman"/>
      <family val="1"/>
    </font>
    <font>
      <sz val="11"/>
      <color indexed="10"/>
      <name val="Times New Roman"/>
      <family val="1"/>
    </font>
    <font>
      <b/>
      <sz val="11"/>
      <color indexed="10"/>
      <name val="Times New Roman"/>
      <family val="1"/>
    </font>
    <font>
      <sz val="11"/>
      <color indexed="17"/>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11"/>
      <color indexed="30"/>
      <name val="Times New Roman"/>
      <family val="1"/>
    </font>
    <font>
      <sz val="11"/>
      <color indexed="5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sz val="11"/>
      <color rgb="FFFF0000"/>
      <name val="Times New Roman"/>
      <family val="1"/>
    </font>
    <font>
      <b/>
      <sz val="11"/>
      <color rgb="FF0070C0"/>
      <name val="Times New Roman"/>
      <family val="1"/>
    </font>
    <font>
      <sz val="11"/>
      <color rgb="FFFF0000"/>
      <name val="Times New Roman"/>
      <family val="1"/>
    </font>
    <font>
      <sz val="11"/>
      <color theme="3"/>
      <name val="Times New Roman"/>
      <family val="1"/>
    </font>
    <font>
      <sz val="11"/>
      <color rgb="FF00B05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Font="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0" xfId="0" applyBorder="1" applyAlignment="1" applyProtection="1">
      <alignment/>
      <protection/>
    </xf>
    <xf numFmtId="0" fontId="0" fillId="0" borderId="0" xfId="0" applyFill="1" applyBorder="1" applyAlignment="1">
      <alignment/>
    </xf>
    <xf numFmtId="14" fontId="43" fillId="0" borderId="0" xfId="0" applyNumberFormat="1" applyFont="1" applyFill="1" applyBorder="1" applyAlignment="1">
      <alignment/>
    </xf>
    <xf numFmtId="0" fontId="44" fillId="0" borderId="0" xfId="0" applyFont="1" applyFill="1" applyBorder="1" applyAlignment="1">
      <alignment horizontal="center"/>
    </xf>
    <xf numFmtId="0" fontId="44" fillId="0" borderId="0" xfId="0" applyFont="1" applyFill="1" applyBorder="1" applyAlignment="1" applyProtection="1">
      <alignment horizontal="center"/>
      <protection/>
    </xf>
    <xf numFmtId="0" fontId="43" fillId="0" borderId="0" xfId="0" applyFont="1" applyFill="1" applyBorder="1" applyAlignment="1" applyProtection="1">
      <alignment horizontal="center"/>
      <protection/>
    </xf>
    <xf numFmtId="0" fontId="44" fillId="0" borderId="10" xfId="0" applyFont="1" applyFill="1" applyBorder="1" applyAlignment="1">
      <alignment horizontal="center"/>
    </xf>
    <xf numFmtId="0" fontId="2" fillId="0" borderId="10" xfId="0" applyFont="1" applyFill="1" applyBorder="1" applyAlignment="1">
      <alignment horizontal="center"/>
    </xf>
    <xf numFmtId="0" fontId="43" fillId="0" borderId="10" xfId="0" applyFont="1" applyFill="1" applyBorder="1" applyAlignment="1">
      <alignment horizontal="center"/>
    </xf>
    <xf numFmtId="0" fontId="43" fillId="0" borderId="10" xfId="0" applyFont="1" applyBorder="1" applyAlignment="1" applyProtection="1">
      <alignment vertical="center" wrapText="1"/>
      <protection/>
    </xf>
    <xf numFmtId="0" fontId="43" fillId="0" borderId="10" xfId="0" applyFont="1" applyFill="1" applyBorder="1" applyAlignment="1" applyProtection="1">
      <alignment horizontal="center" vertical="center" wrapText="1"/>
      <protection/>
    </xf>
    <xf numFmtId="0" fontId="4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3" fillId="0" borderId="0" xfId="0" applyFont="1" applyBorder="1" applyAlignment="1">
      <alignment/>
    </xf>
    <xf numFmtId="0" fontId="47" fillId="0" borderId="10" xfId="0" applyFont="1" applyFill="1" applyBorder="1" applyAlignment="1">
      <alignment horizontal="center"/>
    </xf>
    <xf numFmtId="0" fontId="48" fillId="33" borderId="10" xfId="0" applyFont="1" applyFill="1" applyBorder="1" applyAlignment="1">
      <alignment horizontal="center"/>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xf>
    <xf numFmtId="0" fontId="4" fillId="33" borderId="10" xfId="0" applyFont="1" applyFill="1" applyBorder="1" applyAlignment="1">
      <alignment vertical="center" wrapText="1"/>
    </xf>
    <xf numFmtId="0" fontId="46" fillId="2" borderId="10" xfId="0"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4" fillId="2" borderId="10" xfId="0" applyFont="1" applyFill="1" applyBorder="1" applyAlignment="1">
      <alignment horizontal="center"/>
    </xf>
    <xf numFmtId="0" fontId="46" fillId="33" borderId="10" xfId="0" applyFont="1" applyFill="1" applyBorder="1" applyAlignment="1">
      <alignment vertical="center" wrapText="1"/>
    </xf>
    <xf numFmtId="0" fontId="49" fillId="0" borderId="10" xfId="0" applyFont="1" applyFill="1" applyBorder="1" applyAlignment="1">
      <alignment vertical="center" wrapText="1"/>
    </xf>
    <xf numFmtId="0" fontId="45" fillId="0" borderId="10" xfId="0" applyFont="1" applyFill="1" applyBorder="1" applyAlignment="1">
      <alignment horizontal="left" vertical="center" wrapText="1"/>
    </xf>
    <xf numFmtId="0" fontId="44" fillId="0" borderId="0" xfId="0" applyFont="1" applyBorder="1" applyAlignment="1" applyProtection="1">
      <alignment horizontal="left"/>
      <protection/>
    </xf>
    <xf numFmtId="0" fontId="0" fillId="0" borderId="0" xfId="0" applyFill="1" applyBorder="1" applyAlignment="1">
      <alignment wrapText="1"/>
    </xf>
    <xf numFmtId="0" fontId="6" fillId="0" borderId="0" xfId="0" applyFont="1" applyFill="1" applyBorder="1" applyAlignment="1">
      <alignment/>
    </xf>
    <xf numFmtId="0" fontId="45" fillId="0" borderId="10" xfId="0" applyFont="1" applyFill="1" applyBorder="1" applyAlignment="1">
      <alignment vertical="center" wrapText="1"/>
    </xf>
    <xf numFmtId="0" fontId="45" fillId="0"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0"/>
  <sheetViews>
    <sheetView tabSelected="1" zoomScalePageLayoutView="0" workbookViewId="0" topLeftCell="A1">
      <selection activeCell="J3" sqref="J3"/>
    </sheetView>
  </sheetViews>
  <sheetFormatPr defaultColWidth="9.140625" defaultRowHeight="15"/>
  <cols>
    <col min="1" max="1" width="56.28125" style="1" customWidth="1"/>
    <col min="2" max="2" width="10.7109375" style="2" customWidth="1"/>
    <col min="3" max="3" width="10.57421875" style="2" customWidth="1"/>
    <col min="4" max="8" width="9.140625" style="2" customWidth="1"/>
    <col min="9" max="9" width="10.140625" style="1" bestFit="1" customWidth="1"/>
    <col min="10" max="16384" width="9.140625" style="1" customWidth="1"/>
  </cols>
  <sheetData>
    <row r="1" spans="1:8" ht="14.25">
      <c r="A1" s="21" t="s">
        <v>68</v>
      </c>
      <c r="B1" s="6"/>
      <c r="C1" s="7"/>
      <c r="D1" s="7"/>
      <c r="E1" s="7"/>
      <c r="F1" s="7"/>
      <c r="G1" s="7"/>
      <c r="H1" s="7" t="s">
        <v>71</v>
      </c>
    </row>
    <row r="2" spans="1:8" s="4" customFormat="1" ht="14.25">
      <c r="A2" s="35" t="s">
        <v>69</v>
      </c>
      <c r="B2" s="8"/>
      <c r="C2" s="8"/>
      <c r="D2" s="8"/>
      <c r="E2" s="9" t="s">
        <v>48</v>
      </c>
      <c r="F2" s="9" t="s">
        <v>49</v>
      </c>
      <c r="G2" s="9" t="s">
        <v>50</v>
      </c>
      <c r="H2" s="9" t="s">
        <v>51</v>
      </c>
    </row>
    <row r="3" spans="1:8" s="4" customFormat="1" ht="45.75" customHeight="1">
      <c r="A3" s="13" t="s">
        <v>0</v>
      </c>
      <c r="B3" s="14" t="s">
        <v>1</v>
      </c>
      <c r="C3" s="14" t="s">
        <v>19</v>
      </c>
      <c r="D3" s="14" t="s">
        <v>2</v>
      </c>
      <c r="E3" s="14" t="s">
        <v>20</v>
      </c>
      <c r="F3" s="14" t="s">
        <v>21</v>
      </c>
      <c r="G3" s="14" t="s">
        <v>22</v>
      </c>
      <c r="H3" s="14" t="s">
        <v>23</v>
      </c>
    </row>
    <row r="4" spans="1:8" ht="14.25">
      <c r="A4" s="24" t="s">
        <v>42</v>
      </c>
      <c r="B4" s="25">
        <v>6</v>
      </c>
      <c r="C4" s="26"/>
      <c r="D4" s="26"/>
      <c r="E4" s="27"/>
      <c r="F4" s="27"/>
      <c r="G4" s="27"/>
      <c r="H4" s="27"/>
    </row>
    <row r="5" spans="1:8" ht="14.25">
      <c r="A5" s="17" t="s">
        <v>3</v>
      </c>
      <c r="B5" s="16">
        <v>6</v>
      </c>
      <c r="C5" s="16" t="s">
        <v>4</v>
      </c>
      <c r="D5" s="16" t="s">
        <v>44</v>
      </c>
      <c r="E5" s="10"/>
      <c r="F5" s="10"/>
      <c r="G5" s="2">
        <v>6</v>
      </c>
      <c r="H5" s="10"/>
    </row>
    <row r="6" spans="1:8" ht="14.25">
      <c r="A6" s="24" t="s">
        <v>35</v>
      </c>
      <c r="B6" s="25">
        <f>SUM(B7:B11)</f>
        <v>22</v>
      </c>
      <c r="C6" s="26"/>
      <c r="D6" s="26"/>
      <c r="E6" s="27"/>
      <c r="F6" s="27"/>
      <c r="G6" s="27"/>
      <c r="H6" s="27"/>
    </row>
    <row r="7" spans="1:8" ht="14.25">
      <c r="A7" s="17" t="s">
        <v>52</v>
      </c>
      <c r="B7" s="16">
        <v>6</v>
      </c>
      <c r="C7" s="16" t="s">
        <v>8</v>
      </c>
      <c r="D7" s="16" t="s">
        <v>11</v>
      </c>
      <c r="E7" s="10"/>
      <c r="F7" s="10">
        <v>6</v>
      </c>
      <c r="G7" s="10"/>
      <c r="H7" s="10"/>
    </row>
    <row r="8" spans="1:8" ht="14.25">
      <c r="A8" s="17" t="s">
        <v>53</v>
      </c>
      <c r="B8" s="16">
        <v>5</v>
      </c>
      <c r="C8" s="16" t="s">
        <v>8</v>
      </c>
      <c r="D8" s="16" t="s">
        <v>5</v>
      </c>
      <c r="E8" s="10">
        <v>5</v>
      </c>
      <c r="F8" s="10"/>
      <c r="G8" s="10"/>
      <c r="H8" s="10"/>
    </row>
    <row r="9" spans="1:8" ht="14.25">
      <c r="A9" s="17" t="s">
        <v>66</v>
      </c>
      <c r="B9" s="16">
        <v>4</v>
      </c>
      <c r="C9" s="16" t="s">
        <v>4</v>
      </c>
      <c r="D9" s="16" t="s">
        <v>5</v>
      </c>
      <c r="E9" s="10"/>
      <c r="F9" s="10"/>
      <c r="G9" s="10">
        <v>4</v>
      </c>
      <c r="H9" s="10"/>
    </row>
    <row r="10" spans="1:8" ht="14.25">
      <c r="A10" s="17" t="s">
        <v>54</v>
      </c>
      <c r="B10" s="16">
        <v>2</v>
      </c>
      <c r="C10" s="16" t="s">
        <v>4</v>
      </c>
      <c r="D10" s="16" t="s">
        <v>5</v>
      </c>
      <c r="E10" s="10">
        <v>2</v>
      </c>
      <c r="F10" s="10"/>
      <c r="G10" s="10"/>
      <c r="H10" s="10"/>
    </row>
    <row r="11" spans="1:8" ht="14.25">
      <c r="A11" s="33" t="s">
        <v>55</v>
      </c>
      <c r="B11" s="16">
        <v>5</v>
      </c>
      <c r="C11" s="16" t="s">
        <v>8</v>
      </c>
      <c r="D11" s="16" t="s">
        <v>5</v>
      </c>
      <c r="E11" s="10"/>
      <c r="G11" s="10">
        <v>5</v>
      </c>
      <c r="H11" s="10"/>
    </row>
    <row r="12" spans="1:8" ht="14.25">
      <c r="A12" s="28" t="s">
        <v>36</v>
      </c>
      <c r="B12" s="25">
        <v>12</v>
      </c>
      <c r="C12" s="26"/>
      <c r="D12" s="26"/>
      <c r="E12" s="23"/>
      <c r="F12" s="23"/>
      <c r="G12" s="23"/>
      <c r="H12" s="27"/>
    </row>
    <row r="13" spans="1:8" ht="14.25">
      <c r="A13" s="17" t="s">
        <v>15</v>
      </c>
      <c r="B13" s="16">
        <v>4</v>
      </c>
      <c r="C13" s="16" t="s">
        <v>8</v>
      </c>
      <c r="D13" s="16" t="s">
        <v>11</v>
      </c>
      <c r="E13" s="10"/>
      <c r="F13" s="10"/>
      <c r="G13" s="10"/>
      <c r="H13" s="10">
        <v>4</v>
      </c>
    </row>
    <row r="14" spans="1:8" s="5" customFormat="1" ht="14.25">
      <c r="A14" s="17" t="s">
        <v>25</v>
      </c>
      <c r="B14" s="16">
        <v>4</v>
      </c>
      <c r="C14" s="16" t="s">
        <v>8</v>
      </c>
      <c r="D14" s="16" t="s">
        <v>5</v>
      </c>
      <c r="E14" s="10"/>
      <c r="F14" s="10"/>
      <c r="G14" s="10">
        <v>4</v>
      </c>
      <c r="H14" s="10"/>
    </row>
    <row r="15" spans="1:6" s="5" customFormat="1" ht="14.25">
      <c r="A15" s="17" t="s">
        <v>56</v>
      </c>
      <c r="B15" s="16">
        <v>3</v>
      </c>
      <c r="C15" s="16" t="s">
        <v>8</v>
      </c>
      <c r="D15" s="16" t="s">
        <v>11</v>
      </c>
      <c r="E15" s="10"/>
      <c r="F15" s="10">
        <v>3</v>
      </c>
    </row>
    <row r="16" spans="1:8" s="5" customFormat="1" ht="14.25">
      <c r="A16" s="17" t="s">
        <v>57</v>
      </c>
      <c r="B16" s="16">
        <v>5</v>
      </c>
      <c r="C16" s="16" t="s">
        <v>8</v>
      </c>
      <c r="D16" s="16" t="s">
        <v>5</v>
      </c>
      <c r="E16" s="10">
        <v>5</v>
      </c>
      <c r="F16" s="7"/>
      <c r="G16" s="10"/>
      <c r="H16" s="10"/>
    </row>
    <row r="17" spans="1:8" ht="14.25">
      <c r="A17" s="17" t="s">
        <v>16</v>
      </c>
      <c r="B17" s="16">
        <v>9</v>
      </c>
      <c r="C17" s="16" t="s">
        <v>4</v>
      </c>
      <c r="D17" s="16" t="s">
        <v>34</v>
      </c>
      <c r="E17" s="10"/>
      <c r="F17" s="10"/>
      <c r="G17" s="10"/>
      <c r="H17" s="10"/>
    </row>
    <row r="18" spans="1:8" ht="14.25">
      <c r="A18" s="18" t="s">
        <v>46</v>
      </c>
      <c r="B18" s="19">
        <v>4</v>
      </c>
      <c r="C18" s="19" t="s">
        <v>8</v>
      </c>
      <c r="D18" s="19" t="s">
        <v>11</v>
      </c>
      <c r="E18" s="11"/>
      <c r="F18" s="11"/>
      <c r="G18" s="11"/>
      <c r="H18" s="11">
        <v>4</v>
      </c>
    </row>
    <row r="19" spans="1:8" s="5" customFormat="1" ht="14.25">
      <c r="A19" s="18" t="s">
        <v>26</v>
      </c>
      <c r="B19" s="19">
        <v>3</v>
      </c>
      <c r="C19" s="19" t="s">
        <v>8</v>
      </c>
      <c r="D19" s="19" t="s">
        <v>5</v>
      </c>
      <c r="E19" s="11"/>
      <c r="F19" s="11"/>
      <c r="G19" s="11">
        <v>3</v>
      </c>
      <c r="H19" s="11"/>
    </row>
    <row r="20" spans="1:8" ht="14.25">
      <c r="A20" s="38" t="s">
        <v>70</v>
      </c>
      <c r="B20" s="25">
        <f>SUM(B21:B24)</f>
        <v>20</v>
      </c>
      <c r="C20" s="26"/>
      <c r="D20" s="26"/>
      <c r="E20" s="27"/>
      <c r="F20" s="27"/>
      <c r="G20" s="27"/>
      <c r="H20" s="27"/>
    </row>
    <row r="21" spans="1:8" ht="14.25">
      <c r="A21" s="17" t="s">
        <v>58</v>
      </c>
      <c r="B21" s="16">
        <v>6</v>
      </c>
      <c r="C21" s="16" t="s">
        <v>4</v>
      </c>
      <c r="D21" s="16" t="s">
        <v>5</v>
      </c>
      <c r="E21" s="10">
        <v>6</v>
      </c>
      <c r="F21" s="10"/>
      <c r="G21" s="10"/>
      <c r="H21" s="10"/>
    </row>
    <row r="22" spans="1:8" ht="14.25">
      <c r="A22" s="17" t="s">
        <v>6</v>
      </c>
      <c r="B22" s="16">
        <v>6</v>
      </c>
      <c r="C22" s="16" t="s">
        <v>4</v>
      </c>
      <c r="D22" s="16" t="s">
        <v>11</v>
      </c>
      <c r="E22" s="10"/>
      <c r="F22" s="10">
        <v>6</v>
      </c>
      <c r="G22" s="10"/>
      <c r="H22" s="10"/>
    </row>
    <row r="23" spans="1:8" ht="14.25">
      <c r="A23" s="17" t="s">
        <v>59</v>
      </c>
      <c r="B23" s="16">
        <v>4</v>
      </c>
      <c r="C23" s="16" t="s">
        <v>4</v>
      </c>
      <c r="D23" s="16" t="s">
        <v>5</v>
      </c>
      <c r="E23" s="10"/>
      <c r="F23" s="10"/>
      <c r="G23" s="10" t="s">
        <v>60</v>
      </c>
      <c r="H23" s="10"/>
    </row>
    <row r="24" spans="1:8" ht="14.25">
      <c r="A24" s="17" t="s">
        <v>41</v>
      </c>
      <c r="B24" s="16">
        <v>4</v>
      </c>
      <c r="C24" s="16" t="s">
        <v>4</v>
      </c>
      <c r="D24" s="16" t="s">
        <v>5</v>
      </c>
      <c r="E24" s="10"/>
      <c r="F24" s="10"/>
      <c r="G24" s="10">
        <v>4</v>
      </c>
      <c r="H24" s="10"/>
    </row>
    <row r="25" spans="1:8" s="5" customFormat="1" ht="14.25">
      <c r="A25" s="32" t="s">
        <v>18</v>
      </c>
      <c r="B25" s="25"/>
      <c r="C25" s="26"/>
      <c r="D25" s="26"/>
      <c r="E25" s="27"/>
      <c r="F25" s="27"/>
      <c r="G25" s="27"/>
      <c r="H25" s="27"/>
    </row>
    <row r="26" spans="1:8" s="5" customFormat="1" ht="14.25" hidden="1">
      <c r="A26" s="29" t="s">
        <v>37</v>
      </c>
      <c r="B26" s="29">
        <f>SUM(B27:B33)</f>
        <v>24</v>
      </c>
      <c r="C26" s="30"/>
      <c r="D26" s="30"/>
      <c r="E26" s="31"/>
      <c r="F26" s="31"/>
      <c r="G26" s="31"/>
      <c r="H26" s="31"/>
    </row>
    <row r="27" spans="1:8" s="5" customFormat="1" ht="14.25" hidden="1">
      <c r="A27" s="17" t="s">
        <v>12</v>
      </c>
      <c r="B27" s="16">
        <v>5</v>
      </c>
      <c r="C27" s="16" t="s">
        <v>4</v>
      </c>
      <c r="D27" s="16" t="s">
        <v>5</v>
      </c>
      <c r="E27" s="10"/>
      <c r="F27" s="10">
        <v>5</v>
      </c>
      <c r="G27" s="10"/>
      <c r="H27" s="10"/>
    </row>
    <row r="28" spans="1:8" s="5" customFormat="1" ht="14.25" hidden="1">
      <c r="A28" s="17" t="s">
        <v>27</v>
      </c>
      <c r="B28" s="16">
        <v>3</v>
      </c>
      <c r="C28" s="16" t="s">
        <v>8</v>
      </c>
      <c r="D28" s="16" t="s">
        <v>5</v>
      </c>
      <c r="E28" s="10">
        <v>3</v>
      </c>
      <c r="F28" s="10"/>
      <c r="G28" s="10"/>
      <c r="H28" s="10"/>
    </row>
    <row r="29" spans="1:8" s="5" customFormat="1" ht="14.25" hidden="1">
      <c r="A29" s="17" t="s">
        <v>28</v>
      </c>
      <c r="B29" s="16">
        <v>4</v>
      </c>
      <c r="C29" s="16" t="s">
        <v>8</v>
      </c>
      <c r="D29" s="16" t="s">
        <v>5</v>
      </c>
      <c r="E29" s="10">
        <v>4</v>
      </c>
      <c r="F29" s="10"/>
      <c r="G29" s="10"/>
      <c r="H29" s="10"/>
    </row>
    <row r="30" spans="1:8" s="5" customFormat="1" ht="14.25" hidden="1">
      <c r="A30" s="17" t="s">
        <v>29</v>
      </c>
      <c r="B30" s="16">
        <v>3</v>
      </c>
      <c r="C30" s="16" t="s">
        <v>8</v>
      </c>
      <c r="D30" s="16" t="s">
        <v>5</v>
      </c>
      <c r="E30" s="10"/>
      <c r="F30" s="10"/>
      <c r="G30" s="10">
        <v>3</v>
      </c>
      <c r="H30" s="10"/>
    </row>
    <row r="31" spans="1:8" s="5" customFormat="1" ht="14.25" hidden="1">
      <c r="A31" s="17" t="s">
        <v>10</v>
      </c>
      <c r="B31" s="16">
        <v>4</v>
      </c>
      <c r="C31" s="16" t="s">
        <v>4</v>
      </c>
      <c r="D31" s="16" t="s">
        <v>11</v>
      </c>
      <c r="E31" s="10"/>
      <c r="F31" s="7">
        <v>4</v>
      </c>
      <c r="G31" s="10"/>
      <c r="H31" s="10"/>
    </row>
    <row r="32" spans="1:8" s="5" customFormat="1" ht="14.25" hidden="1">
      <c r="A32" s="17" t="s">
        <v>7</v>
      </c>
      <c r="B32" s="16">
        <v>2</v>
      </c>
      <c r="C32" s="16" t="s">
        <v>4</v>
      </c>
      <c r="D32" s="16" t="s">
        <v>11</v>
      </c>
      <c r="E32" s="10"/>
      <c r="F32" s="10"/>
      <c r="G32" s="10"/>
      <c r="H32" s="10">
        <v>2</v>
      </c>
    </row>
    <row r="33" spans="1:8" s="5" customFormat="1" ht="14.25" hidden="1">
      <c r="A33" s="17" t="s">
        <v>9</v>
      </c>
      <c r="B33" s="16">
        <v>3</v>
      </c>
      <c r="C33" s="16" t="s">
        <v>4</v>
      </c>
      <c r="D33" s="16" t="s">
        <v>5</v>
      </c>
      <c r="E33" s="10"/>
      <c r="F33" s="10"/>
      <c r="G33" s="10">
        <v>3</v>
      </c>
      <c r="H33" s="10"/>
    </row>
    <row r="34" spans="1:8" s="5" customFormat="1" ht="14.25">
      <c r="A34" s="29" t="s">
        <v>38</v>
      </c>
      <c r="B34" s="29">
        <f>SUM(B35:B40)</f>
        <v>24</v>
      </c>
      <c r="C34" s="30"/>
      <c r="D34" s="30"/>
      <c r="E34" s="31"/>
      <c r="F34" s="31"/>
      <c r="G34" s="31"/>
      <c r="H34" s="31"/>
    </row>
    <row r="35" spans="1:8" s="5" customFormat="1" ht="14.25">
      <c r="A35" s="17" t="s">
        <v>13</v>
      </c>
      <c r="B35" s="16">
        <v>4</v>
      </c>
      <c r="C35" s="16" t="s">
        <v>4</v>
      </c>
      <c r="D35" s="16" t="s">
        <v>11</v>
      </c>
      <c r="E35" s="10"/>
      <c r="F35" s="10">
        <v>4</v>
      </c>
      <c r="G35" s="10"/>
      <c r="H35" s="10"/>
    </row>
    <row r="36" spans="1:8" s="5" customFormat="1" ht="14.25">
      <c r="A36" s="17" t="s">
        <v>61</v>
      </c>
      <c r="B36" s="16">
        <v>6</v>
      </c>
      <c r="C36" s="16" t="s">
        <v>8</v>
      </c>
      <c r="D36" s="16" t="s">
        <v>5</v>
      </c>
      <c r="E36" s="10">
        <v>6</v>
      </c>
      <c r="F36" s="7"/>
      <c r="G36" s="10"/>
      <c r="H36" s="10"/>
    </row>
    <row r="37" spans="1:8" s="5" customFormat="1" ht="14.25">
      <c r="A37" s="17" t="s">
        <v>63</v>
      </c>
      <c r="B37" s="16">
        <v>3</v>
      </c>
      <c r="C37" s="16" t="s">
        <v>4</v>
      </c>
      <c r="D37" s="16" t="s">
        <v>5</v>
      </c>
      <c r="E37" s="10">
        <v>3</v>
      </c>
      <c r="F37" s="10"/>
      <c r="G37" s="10"/>
      <c r="H37" s="10"/>
    </row>
    <row r="38" spans="1:8" s="5" customFormat="1" ht="14.25">
      <c r="A38" s="17" t="s">
        <v>14</v>
      </c>
      <c r="B38" s="16">
        <v>4</v>
      </c>
      <c r="C38" s="16" t="s">
        <v>8</v>
      </c>
      <c r="D38" s="16" t="s">
        <v>11</v>
      </c>
      <c r="E38" s="10"/>
      <c r="F38" s="10">
        <v>4</v>
      </c>
      <c r="G38" s="10"/>
      <c r="H38" s="10"/>
    </row>
    <row r="39" spans="1:8" s="5" customFormat="1" ht="14.25">
      <c r="A39" s="17" t="s">
        <v>30</v>
      </c>
      <c r="B39" s="16">
        <v>3</v>
      </c>
      <c r="C39" s="16" t="s">
        <v>8</v>
      </c>
      <c r="D39" s="16" t="s">
        <v>5</v>
      </c>
      <c r="E39" s="10">
        <v>3</v>
      </c>
      <c r="F39" s="10"/>
      <c r="G39" s="10"/>
      <c r="H39" s="10"/>
    </row>
    <row r="40" spans="1:8" s="5" customFormat="1" ht="14.25">
      <c r="A40" s="17" t="s">
        <v>62</v>
      </c>
      <c r="B40" s="16">
        <v>4</v>
      </c>
      <c r="C40" s="16" t="s">
        <v>8</v>
      </c>
      <c r="D40" s="16" t="s">
        <v>11</v>
      </c>
      <c r="E40" s="10"/>
      <c r="F40" s="10">
        <v>4</v>
      </c>
      <c r="G40" s="10"/>
      <c r="H40" s="10"/>
    </row>
    <row r="41" spans="1:8" s="5" customFormat="1" ht="14.25">
      <c r="A41" s="24" t="s">
        <v>24</v>
      </c>
      <c r="B41" s="25">
        <v>6</v>
      </c>
      <c r="C41" s="26"/>
      <c r="D41" s="26" t="s">
        <v>43</v>
      </c>
      <c r="E41" s="27">
        <v>6</v>
      </c>
      <c r="F41" s="27"/>
      <c r="G41" s="27"/>
      <c r="H41" s="27"/>
    </row>
    <row r="42" spans="1:8" s="5" customFormat="1" ht="14.25">
      <c r="A42" s="17" t="s">
        <v>31</v>
      </c>
      <c r="B42" s="16">
        <v>6</v>
      </c>
      <c r="C42" s="16" t="s">
        <v>8</v>
      </c>
      <c r="D42" s="16" t="s">
        <v>5</v>
      </c>
      <c r="E42" s="10"/>
      <c r="F42" s="10"/>
      <c r="G42" s="10"/>
      <c r="H42" s="10"/>
    </row>
    <row r="43" spans="1:8" s="5" customFormat="1" ht="14.25">
      <c r="A43" s="17" t="s">
        <v>32</v>
      </c>
      <c r="B43" s="16">
        <v>6</v>
      </c>
      <c r="C43" s="16" t="s">
        <v>8</v>
      </c>
      <c r="D43" s="16" t="s">
        <v>5</v>
      </c>
      <c r="E43" s="10"/>
      <c r="F43" s="10"/>
      <c r="G43" s="10"/>
      <c r="H43" s="10"/>
    </row>
    <row r="44" spans="1:8" s="5" customFormat="1" ht="14.25">
      <c r="A44" s="17" t="s">
        <v>17</v>
      </c>
      <c r="B44" s="16">
        <v>6</v>
      </c>
      <c r="C44" s="16" t="s">
        <v>8</v>
      </c>
      <c r="D44" s="16" t="s">
        <v>5</v>
      </c>
      <c r="E44" s="10"/>
      <c r="F44" s="10"/>
      <c r="G44" s="10"/>
      <c r="H44" s="10"/>
    </row>
    <row r="45" spans="1:8" ht="14.25">
      <c r="A45" s="24" t="s">
        <v>33</v>
      </c>
      <c r="B45" s="25">
        <v>6</v>
      </c>
      <c r="C45" s="26" t="s">
        <v>40</v>
      </c>
      <c r="D45" s="26" t="s">
        <v>44</v>
      </c>
      <c r="E45" s="27"/>
      <c r="F45" s="27"/>
      <c r="G45" s="27" t="s">
        <v>65</v>
      </c>
      <c r="H45" s="27"/>
    </row>
    <row r="46" spans="1:8" ht="14.25">
      <c r="A46" s="24" t="s">
        <v>39</v>
      </c>
      <c r="B46" s="25">
        <v>24</v>
      </c>
      <c r="C46" s="26"/>
      <c r="D46" s="26"/>
      <c r="E46" s="27"/>
      <c r="F46" s="27"/>
      <c r="G46" s="27"/>
      <c r="H46" s="27">
        <v>24</v>
      </c>
    </row>
    <row r="47" spans="1:8" ht="14.25">
      <c r="A47" s="20" t="s">
        <v>47</v>
      </c>
      <c r="B47" s="12">
        <f>+B45+B41+B34+B20+B12+B6+B46+B4</f>
        <v>120</v>
      </c>
      <c r="C47" s="12"/>
      <c r="D47" s="10"/>
      <c r="E47" s="39">
        <v>36</v>
      </c>
      <c r="F47" s="39">
        <v>27</v>
      </c>
      <c r="G47" s="39">
        <v>36</v>
      </c>
      <c r="H47" s="39">
        <v>32</v>
      </c>
    </row>
    <row r="48" spans="1:8" ht="69.75">
      <c r="A48" s="34" t="s">
        <v>64</v>
      </c>
      <c r="B48" s="15"/>
      <c r="C48" s="16"/>
      <c r="D48" s="16"/>
      <c r="E48" s="12"/>
      <c r="F48" s="22"/>
      <c r="G48" s="10"/>
      <c r="H48" s="10"/>
    </row>
    <row r="49" spans="1:8" ht="14.25">
      <c r="A49" s="37" t="s">
        <v>45</v>
      </c>
      <c r="B49" s="3"/>
      <c r="C49" s="3"/>
      <c r="D49" s="3"/>
      <c r="E49" s="3"/>
      <c r="F49" s="3"/>
      <c r="G49" s="3"/>
      <c r="H49" s="3"/>
    </row>
    <row r="50" spans="1:8" ht="72">
      <c r="A50" s="36" t="s">
        <v>67</v>
      </c>
      <c r="B50" s="3"/>
      <c r="C50" s="3"/>
      <c r="D50" s="3"/>
      <c r="E50" s="3"/>
      <c r="F50" s="3"/>
      <c r="G50" s="3"/>
      <c r="H50" s="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Kadri</dc:creator>
  <cp:keywords/>
  <dc:description/>
  <cp:lastModifiedBy>marika</cp:lastModifiedBy>
  <cp:lastPrinted>2020-04-06T10:11:24Z</cp:lastPrinted>
  <dcterms:created xsi:type="dcterms:W3CDTF">2016-08-24T14:39:40Z</dcterms:created>
  <dcterms:modified xsi:type="dcterms:W3CDTF">2023-08-31T14:48:11Z</dcterms:modified>
  <cp:category/>
  <cp:version/>
  <cp:contentType/>
  <cp:contentStatus/>
</cp:coreProperties>
</file>