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020-21 õa\2020-21 nominaalid\"/>
    </mc:Choice>
  </mc:AlternateContent>
  <bookViews>
    <workbookView xWindow="0" yWindow="0" windowWidth="18650" windowHeight="12900"/>
  </bookViews>
  <sheets>
    <sheet name="AKLB(H) 2020" sheetId="6" r:id="rId1"/>
    <sheet name="AKLB(H)2019" sheetId="8" r:id="rId2"/>
    <sheet name=" AKLB(H)2018" sheetId="10" r:id="rId3"/>
  </sheets>
  <calcPr calcId="162913"/>
  <customWorkbookViews>
    <customWorkbookView name="Filter 1" guid="{A48C140E-4135-459E-A6E6-39E0E4A8C06A}" maximized="1" windowWidth="0" windowHeight="0" activeSheetId="0"/>
  </customWorkbookViews>
</workbook>
</file>

<file path=xl/calcChain.xml><?xml version="1.0" encoding="utf-8"?>
<calcChain xmlns="http://schemas.openxmlformats.org/spreadsheetml/2006/main">
  <c r="C65" i="10" l="1"/>
  <c r="C9" i="10"/>
  <c r="H8" i="10"/>
  <c r="G8" i="10"/>
  <c r="F8" i="10"/>
  <c r="C65" i="8"/>
  <c r="C9" i="8"/>
  <c r="K8" i="8"/>
  <c r="J8" i="8"/>
  <c r="I8" i="8"/>
  <c r="H8" i="8"/>
  <c r="G8" i="8"/>
  <c r="F8" i="8"/>
  <c r="C65" i="6"/>
  <c r="C9" i="6"/>
</calcChain>
</file>

<file path=xl/sharedStrings.xml><?xml version="1.0" encoding="utf-8"?>
<sst xmlns="http://schemas.openxmlformats.org/spreadsheetml/2006/main" count="538" uniqueCount="168">
  <si>
    <t>S-2020</t>
  </si>
  <si>
    <t>S-2021</t>
  </si>
  <si>
    <t>S-2022</t>
  </si>
  <si>
    <t>I sem</t>
  </si>
  <si>
    <t>II sem</t>
  </si>
  <si>
    <t>III sem</t>
  </si>
  <si>
    <t>IV sem</t>
  </si>
  <si>
    <t>V sem</t>
  </si>
  <si>
    <t>VI sem</t>
  </si>
  <si>
    <t>KOKKU</t>
  </si>
  <si>
    <t>HIK6082.HT</t>
  </si>
  <si>
    <t>YID6001.YM</t>
  </si>
  <si>
    <t>AKJ6292.YK</t>
  </si>
  <si>
    <t>RIT6101.YK</t>
  </si>
  <si>
    <t>RIM6101.YK</t>
  </si>
  <si>
    <t>AKJ6243.YK</t>
  </si>
  <si>
    <t>AKJ6293.YK</t>
  </si>
  <si>
    <t>RAS6018.YK</t>
  </si>
  <si>
    <t>S-2019</t>
  </si>
  <si>
    <t>AKJ6335.YK</t>
  </si>
  <si>
    <t>AKJ6322.YK</t>
  </si>
  <si>
    <t>AKJ6294.YK</t>
  </si>
  <si>
    <t>AKJ6298.YK</t>
  </si>
  <si>
    <t>AKJ6302.YK</t>
  </si>
  <si>
    <t>Critical Thinking</t>
  </si>
  <si>
    <t>YKI6001.YM</t>
  </si>
  <si>
    <t>Studying at the University</t>
  </si>
  <si>
    <t>Interdisciplinary Project</t>
  </si>
  <si>
    <t>Society and Law</t>
  </si>
  <si>
    <t>State, Politics and Government</t>
  </si>
  <si>
    <t>Entrepreneurship and Economy</t>
  </si>
  <si>
    <t>AKJ6297.YK</t>
  </si>
  <si>
    <t>Administrative, Procedural and Enforcement Law</t>
  </si>
  <si>
    <t>Legal Research and Writing</t>
  </si>
  <si>
    <t>European Union Law</t>
  </si>
  <si>
    <t>International public law</t>
  </si>
  <si>
    <t>Principles of Criminal Law and Procedure</t>
  </si>
  <si>
    <t>Civil Law I: Law of Contractual and Non-Contractual Obligations</t>
  </si>
  <si>
    <t>Civil Law II: Family Law, Property Law, Succession Law</t>
  </si>
  <si>
    <t>Legal Ethics</t>
  </si>
  <si>
    <t>Roman Private Law</t>
  </si>
  <si>
    <t>History and Future of the European Union</t>
  </si>
  <si>
    <t>European and International Law Module</t>
  </si>
  <si>
    <t>European Union Competition Law</t>
  </si>
  <si>
    <t>International Criminal Law</t>
  </si>
  <si>
    <t>Maritime Law</t>
  </si>
  <si>
    <t>International Humanitarian Law</t>
  </si>
  <si>
    <t>European Union Constitutional and Administrative Law</t>
  </si>
  <si>
    <t>European Union Internal Market Law</t>
  </si>
  <si>
    <t>International Economic Law</t>
  </si>
  <si>
    <t>International Commercial Law</t>
  </si>
  <si>
    <t>Finnish Law Module</t>
  </si>
  <si>
    <t>Introduction to the Finnish Legal System</t>
  </si>
  <si>
    <t>Finnish Property Law</t>
  </si>
  <si>
    <t>Finnish Administrative Law</t>
  </si>
  <si>
    <t>Finnish Criminal Law</t>
  </si>
  <si>
    <t>Finnish Procedural Law and Restorative Justice</t>
  </si>
  <si>
    <t>Finnish Civil Law I</t>
  </si>
  <si>
    <t>Finnish Civil Law II</t>
  </si>
  <si>
    <t>Finnish Constitutional Law</t>
  </si>
  <si>
    <t>Private International Law</t>
  </si>
  <si>
    <t>Law of Business Associations</t>
  </si>
  <si>
    <t>International Human Rights</t>
  </si>
  <si>
    <t>Comparative Constitutional Law</t>
  </si>
  <si>
    <t>Insurance Law</t>
  </si>
  <si>
    <t>Law and Economics</t>
  </si>
  <si>
    <t>International Arbitration and Mediation</t>
  </si>
  <si>
    <t>Sociology of Law</t>
  </si>
  <si>
    <t>Transnational Criminal Law</t>
  </si>
  <si>
    <t>Legal Philosophy and Theory</t>
  </si>
  <si>
    <t>European Union Intellectual Property Law</t>
  </si>
  <si>
    <t>Moot Court</t>
  </si>
  <si>
    <t>International Courts</t>
  </si>
  <si>
    <t>Current issues in intarnational law</t>
  </si>
  <si>
    <t>International Internship</t>
  </si>
  <si>
    <t>AKJ6320.YK</t>
  </si>
  <si>
    <t>Practical Training</t>
  </si>
  <si>
    <t>Bachelor's Thesis</t>
  </si>
  <si>
    <t>AKJ6185.YK</t>
  </si>
  <si>
    <t>PSP6066.LT</t>
  </si>
  <si>
    <t>General and Social Psychology</t>
  </si>
  <si>
    <t>Social and Legal Philosophy</t>
  </si>
  <si>
    <t>Public International Law</t>
  </si>
  <si>
    <t>AKJ6299.YK</t>
  </si>
  <si>
    <t>AKJ6300.YK</t>
  </si>
  <si>
    <t>Introduction to European Union Law</t>
  </si>
  <si>
    <t>AKJ6304.YK</t>
  </si>
  <si>
    <t>Principles of Criminal Law</t>
  </si>
  <si>
    <t>AKJ6306.YK</t>
  </si>
  <si>
    <t>AKJ6303.YK</t>
  </si>
  <si>
    <t>AKJ6305.YK</t>
  </si>
  <si>
    <t>EU Constitutional and Administrative Law</t>
  </si>
  <si>
    <t>AKJ6307.YK</t>
  </si>
  <si>
    <t>EU Internal Market Law</t>
  </si>
  <si>
    <t>AKJ6050.YK</t>
  </si>
  <si>
    <t>EU Competition Law</t>
  </si>
  <si>
    <t>AKJ6206.YK</t>
  </si>
  <si>
    <t>AKJ6207.YK</t>
  </si>
  <si>
    <t>AKJ6203.YK</t>
  </si>
  <si>
    <t>AKJ6308.YK</t>
  </si>
  <si>
    <t>AKJ6309.YK</t>
  </si>
  <si>
    <t>International Commerical Law</t>
  </si>
  <si>
    <t>AKJ6310.YK</t>
  </si>
  <si>
    <t>AKJ6311.YK</t>
  </si>
  <si>
    <t>AKJ6222.YK</t>
  </si>
  <si>
    <t>AKJ6219.YK</t>
  </si>
  <si>
    <t>AKJ6216.YK</t>
  </si>
  <si>
    <t>AKJ6312.YK</t>
  </si>
  <si>
    <t>AKJ6217.YK</t>
  </si>
  <si>
    <t>AKJ6215.YK</t>
  </si>
  <si>
    <t>AKJ6057.YK</t>
  </si>
  <si>
    <t>AKJ6334.YK</t>
  </si>
  <si>
    <t>International Financial and Tax Law</t>
  </si>
  <si>
    <t>AKJ6314.YK</t>
  </si>
  <si>
    <t>AKJ6318.YK</t>
  </si>
  <si>
    <t>AKJ6187.YK</t>
  </si>
  <si>
    <t>EU Intellectual Property Rights</t>
  </si>
  <si>
    <t>AKJ6186.YK</t>
  </si>
  <si>
    <t>History and Future of the EU</t>
  </si>
  <si>
    <t>AKJ6179.YK</t>
  </si>
  <si>
    <t>Comparative Legal Systems</t>
  </si>
  <si>
    <t>AKJ6333.YK</t>
  </si>
  <si>
    <t>AKJ6301.YK</t>
  </si>
  <si>
    <t>AKJ6295.YK</t>
  </si>
  <si>
    <t>AKJ6319.YK</t>
  </si>
  <si>
    <t>Logic and Judicial Argumentation</t>
  </si>
  <si>
    <t>Logic and Judicial Argumentatio</t>
  </si>
  <si>
    <t>Tallinn University</t>
  </si>
  <si>
    <t>School of Governance, Law and Society</t>
  </si>
  <si>
    <t>Course code</t>
  </si>
  <si>
    <t>Course name</t>
  </si>
  <si>
    <t>ECTS</t>
  </si>
  <si>
    <t>Exam/ Assessment</t>
  </si>
  <si>
    <t>Contact hours</t>
  </si>
  <si>
    <t>F-2020</t>
  </si>
  <si>
    <t>F-2021</t>
  </si>
  <si>
    <t>F-2022</t>
  </si>
  <si>
    <t>S-2023</t>
  </si>
  <si>
    <t>F-2019</t>
  </si>
  <si>
    <t>F-2018</t>
  </si>
  <si>
    <t>University Wide Courses</t>
  </si>
  <si>
    <t>ECTS in total</t>
  </si>
  <si>
    <t>Speciality Courses</t>
  </si>
  <si>
    <t>1. Institute Wide Courses</t>
  </si>
  <si>
    <t>2. Compulsory Speciality Courses &amp; Module Courses</t>
  </si>
  <si>
    <t>Compulsory Speciality Courses</t>
  </si>
  <si>
    <t>Module Courses</t>
  </si>
  <si>
    <t>3. Law Electives</t>
  </si>
  <si>
    <t>4. Internship</t>
  </si>
  <si>
    <t>University Wide Electives</t>
  </si>
  <si>
    <t>BA Law curriculum nominal division for students immatriculated in 2020  (English based curriculum in Helsinki)</t>
  </si>
  <si>
    <t>BA Law curriculum nominal division for students immatriculated in 2019  (English based curriculum in Helsinki)</t>
  </si>
  <si>
    <t>BA Law curriculum nominal division for students immatriculated in 2018  (English based curriculum in Helsinki)</t>
  </si>
  <si>
    <t>Exam</t>
  </si>
  <si>
    <t>Assessment</t>
  </si>
  <si>
    <t>AKJ6296.YK</t>
  </si>
  <si>
    <t>AKJ6339.YK</t>
  </si>
  <si>
    <t>AKJ6340.YK</t>
  </si>
  <si>
    <t>AKJ6347.YK</t>
  </si>
  <si>
    <t>AKJ6072.YK</t>
  </si>
  <si>
    <t>AKJ6343.YK</t>
  </si>
  <si>
    <t>AKJ6346.YK</t>
  </si>
  <si>
    <t>AKJ6345.YK</t>
  </si>
  <si>
    <t>AKJ6342.YK</t>
  </si>
  <si>
    <t>AKJ6241.YK</t>
  </si>
  <si>
    <t>AKJ6344.YK</t>
  </si>
  <si>
    <t>AKJ6341.YK</t>
  </si>
  <si>
    <t>Practical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</si>
</sst>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2"/>
      <color rgb="FF000000"/>
      <name val="Calibri"/>
    </font>
    <font>
      <sz val="12"/>
      <name val="Calibri"/>
    </font>
    <font>
      <b/>
      <sz val="14"/>
      <color rgb="FF000000"/>
      <name val="Calibri"/>
    </font>
    <font>
      <sz val="11"/>
      <color rgb="FF000000"/>
      <name val="Calibri"/>
    </font>
    <font>
      <b/>
      <sz val="12"/>
      <name val="Calibri"/>
    </font>
    <font>
      <b/>
      <sz val="12"/>
      <name val="Calibri"/>
    </font>
    <font>
      <b/>
      <sz val="12"/>
      <color rgb="FFFF0000"/>
      <name val="Calibri"/>
    </font>
    <font>
      <b/>
      <sz val="12"/>
      <color rgb="FF000000"/>
      <name val="Calibri"/>
    </font>
    <font>
      <b/>
      <sz val="12"/>
      <color rgb="FF0000FF"/>
      <name val="Calibri"/>
    </font>
    <font>
      <sz val="11"/>
      <name val="Calibri"/>
    </font>
    <font>
      <b/>
      <sz val="14"/>
      <name val="Calibri"/>
    </font>
    <font>
      <sz val="12"/>
      <color rgb="FF0000FF"/>
      <name val="Calibri"/>
    </font>
    <font>
      <b/>
      <sz val="10"/>
      <name val="Calibri"/>
    </font>
    <font>
      <b/>
      <sz val="10"/>
      <color rgb="FF000000"/>
      <name val="Calibri"/>
    </font>
    <font>
      <b/>
      <sz val="10"/>
      <color rgb="FFFF0000"/>
      <name val="Calibri"/>
    </font>
    <font>
      <b/>
      <sz val="8"/>
      <name val="Calibri"/>
    </font>
    <font>
      <sz val="10"/>
      <color rgb="FF000000"/>
      <name val="Calibri"/>
    </font>
    <font>
      <sz val="10"/>
      <name val="Calibri"/>
    </font>
    <font>
      <b/>
      <sz val="11"/>
      <color rgb="FF000000"/>
      <name val="Calibri"/>
    </font>
    <font>
      <sz val="10"/>
      <color rgb="FFFF0000"/>
      <name val="Calibri"/>
    </font>
    <font>
      <sz val="9"/>
      <color rgb="FF000000"/>
      <name val="Arial"/>
    </font>
    <font>
      <sz val="11"/>
      <name val="Calibri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Calibri"/>
      <family val="2"/>
    </font>
    <font>
      <b/>
      <sz val="14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8080"/>
        <bgColor rgb="FFFF8080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0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2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top" wrapText="1"/>
    </xf>
    <xf numFmtId="1" fontId="11" fillId="0" borderId="6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5" borderId="0" xfId="0" applyFont="1" applyFill="1" applyAlignment="1">
      <alignment horizontal="left"/>
    </xf>
    <xf numFmtId="1" fontId="6" fillId="4" borderId="10" xfId="0" applyNumberFormat="1" applyFont="1" applyFill="1" applyBorder="1" applyAlignment="1">
      <alignment horizontal="center"/>
    </xf>
    <xf numFmtId="1" fontId="16" fillId="4" borderId="6" xfId="0" applyNumberFormat="1" applyFont="1" applyFill="1" applyBorder="1" applyAlignment="1">
      <alignment horizontal="center"/>
    </xf>
    <xf numFmtId="1" fontId="17" fillId="4" borderId="6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7" fillId="4" borderId="6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left" vertical="center" wrapText="1"/>
    </xf>
    <xf numFmtId="1" fontId="17" fillId="4" borderId="3" xfId="0" applyNumberFormat="1" applyFont="1" applyFill="1" applyBorder="1" applyAlignment="1">
      <alignment horizontal="center"/>
    </xf>
    <xf numFmtId="0" fontId="1" fillId="5" borderId="11" xfId="0" applyFont="1" applyFill="1" applyBorder="1" applyAlignment="1"/>
    <xf numFmtId="1" fontId="9" fillId="5" borderId="6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top"/>
    </xf>
    <xf numFmtId="0" fontId="16" fillId="3" borderId="14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1" fontId="3" fillId="5" borderId="6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1" fontId="11" fillId="0" borderId="6" xfId="0" applyNumberFormat="1" applyFont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/>
    </xf>
    <xf numFmtId="0" fontId="0" fillId="0" borderId="0" xfId="0" applyFont="1" applyAlignment="1"/>
    <xf numFmtId="0" fontId="7" fillId="3" borderId="1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1" fontId="19" fillId="4" borderId="10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 vertical="top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/>
    <xf numFmtId="0" fontId="0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26" fillId="0" borderId="0" xfId="0" applyFont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/>
    </xf>
    <xf numFmtId="0" fontId="30" fillId="0" borderId="6" xfId="0" applyFont="1" applyBorder="1" applyAlignment="1"/>
    <xf numFmtId="0" fontId="31" fillId="0" borderId="6" xfId="0" applyFont="1" applyBorder="1" applyAlignment="1"/>
    <xf numFmtId="0" fontId="32" fillId="3" borderId="6" xfId="0" applyFont="1" applyFill="1" applyBorder="1" applyAlignment="1"/>
    <xf numFmtId="0" fontId="23" fillId="0" borderId="0" xfId="0" applyFont="1" applyAlignment="1"/>
    <xf numFmtId="0" fontId="30" fillId="0" borderId="6" xfId="0" applyFont="1" applyBorder="1" applyAlignment="1">
      <alignment horizontal="center"/>
    </xf>
    <xf numFmtId="0" fontId="30" fillId="0" borderId="6" xfId="0" applyFont="1" applyBorder="1" applyAlignment="1">
      <alignment horizontal="center" wrapText="1"/>
    </xf>
    <xf numFmtId="0" fontId="32" fillId="3" borderId="6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wrapText="1"/>
    </xf>
    <xf numFmtId="0" fontId="7" fillId="4" borderId="13" xfId="0" applyFont="1" applyFill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4" borderId="13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28" fillId="3" borderId="13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left" vertical="top" wrapText="1"/>
    </xf>
    <xf numFmtId="0" fontId="29" fillId="0" borderId="16" xfId="0" applyFont="1" applyBorder="1" applyAlignment="1">
      <alignment horizontal="center" vertical="top" wrapText="1"/>
    </xf>
    <xf numFmtId="0" fontId="23" fillId="3" borderId="16" xfId="0" applyFont="1" applyFill="1" applyBorder="1" applyAlignment="1">
      <alignment horizontal="center"/>
    </xf>
    <xf numFmtId="0" fontId="12" fillId="2" borderId="3" xfId="0" applyFont="1" applyFill="1" applyBorder="1" applyAlignment="1">
      <alignment wrapText="1"/>
    </xf>
    <xf numFmtId="0" fontId="3" fillId="5" borderId="11" xfId="0" applyFont="1" applyFill="1" applyBorder="1" applyAlignment="1">
      <alignment horizontal="left" wrapText="1"/>
    </xf>
    <xf numFmtId="0" fontId="3" fillId="0" borderId="13" xfId="0" applyFont="1" applyBorder="1" applyAlignment="1">
      <alignment vertical="center" wrapText="1"/>
    </xf>
    <xf numFmtId="0" fontId="9" fillId="0" borderId="11" xfId="0" applyFont="1" applyBorder="1" applyAlignment="1">
      <alignment wrapText="1"/>
    </xf>
    <xf numFmtId="0" fontId="5" fillId="4" borderId="13" xfId="0" applyFont="1" applyFill="1" applyBorder="1" applyAlignment="1">
      <alignment horizontal="left" wrapText="1"/>
    </xf>
    <xf numFmtId="0" fontId="3" fillId="5" borderId="13" xfId="0" applyFont="1" applyFill="1" applyBorder="1" applyAlignment="1">
      <alignment horizontal="left" wrapText="1"/>
    </xf>
    <xf numFmtId="0" fontId="20" fillId="5" borderId="11" xfId="0" applyFont="1" applyFill="1" applyBorder="1" applyAlignment="1">
      <alignment wrapText="1"/>
    </xf>
    <xf numFmtId="0" fontId="21" fillId="0" borderId="13" xfId="0" applyFont="1" applyBorder="1" applyAlignment="1">
      <alignment wrapText="1"/>
    </xf>
    <xf numFmtId="1" fontId="32" fillId="4" borderId="6" xfId="0" applyNumberFormat="1" applyFont="1" applyFill="1" applyBorder="1" applyAlignment="1">
      <alignment horizontal="center"/>
    </xf>
    <xf numFmtId="1" fontId="30" fillId="5" borderId="13" xfId="0" applyNumberFormat="1" applyFont="1" applyFill="1" applyBorder="1" applyAlignment="1">
      <alignment horizontal="center"/>
    </xf>
    <xf numFmtId="1" fontId="30" fillId="5" borderId="6" xfId="0" applyNumberFormat="1" applyFont="1" applyFill="1" applyBorder="1" applyAlignment="1">
      <alignment horizontal="center"/>
    </xf>
    <xf numFmtId="1" fontId="32" fillId="4" borderId="13" xfId="0" applyNumberFormat="1" applyFont="1" applyFill="1" applyBorder="1" applyAlignment="1">
      <alignment horizontal="center"/>
    </xf>
    <xf numFmtId="0" fontId="31" fillId="0" borderId="6" xfId="0" applyFont="1" applyBorder="1"/>
    <xf numFmtId="0" fontId="32" fillId="3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7" fillId="4" borderId="13" xfId="0" applyFont="1" applyFill="1" applyBorder="1" applyAlignment="1">
      <alignment wrapText="1"/>
    </xf>
    <xf numFmtId="0" fontId="32" fillId="2" borderId="16" xfId="0" applyFont="1" applyFill="1" applyBorder="1" applyAlignment="1">
      <alignment horizontal="center"/>
    </xf>
    <xf numFmtId="0" fontId="30" fillId="0" borderId="13" xfId="0" applyFont="1" applyBorder="1" applyAlignment="1">
      <alignment wrapText="1"/>
    </xf>
    <xf numFmtId="0" fontId="30" fillId="3" borderId="16" xfId="0" applyFont="1" applyFill="1" applyBorder="1" applyAlignment="1">
      <alignment horizontal="center"/>
    </xf>
    <xf numFmtId="0" fontId="30" fillId="4" borderId="16" xfId="0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horizontal="center"/>
    </xf>
    <xf numFmtId="0" fontId="30" fillId="3" borderId="16" xfId="0" applyFont="1" applyFill="1" applyBorder="1" applyAlignment="1">
      <alignment horizontal="left"/>
    </xf>
    <xf numFmtId="0" fontId="30" fillId="4" borderId="16" xfId="0" applyFont="1" applyFill="1" applyBorder="1" applyAlignment="1">
      <alignment horizontal="left" vertical="center"/>
    </xf>
    <xf numFmtId="0" fontId="30" fillId="4" borderId="16" xfId="0" applyFont="1" applyFill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30" fillId="0" borderId="16" xfId="0" applyFont="1" applyBorder="1" applyAlignment="1">
      <alignment horizontal="left" wrapText="1"/>
    </xf>
    <xf numFmtId="0" fontId="30" fillId="5" borderId="16" xfId="0" applyFont="1" applyFill="1" applyBorder="1" applyAlignment="1">
      <alignment horizontal="left"/>
    </xf>
    <xf numFmtId="0" fontId="30" fillId="0" borderId="16" xfId="0" applyFont="1" applyBorder="1"/>
    <xf numFmtId="0" fontId="32" fillId="2" borderId="16" xfId="0" applyFont="1" applyFill="1" applyBorder="1" applyAlignment="1">
      <alignment horizontal="left"/>
    </xf>
    <xf numFmtId="0" fontId="32" fillId="0" borderId="16" xfId="0" applyFont="1" applyBorder="1" applyAlignment="1">
      <alignment horizontal="left" vertical="top" wrapText="1"/>
    </xf>
    <xf numFmtId="0" fontId="31" fillId="3" borderId="16" xfId="0" applyFont="1" applyFill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6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22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left"/>
    </xf>
    <xf numFmtId="0" fontId="24" fillId="0" borderId="11" xfId="0" applyFont="1" applyBorder="1" applyAlignment="1">
      <alignment horizontal="left" wrapText="1"/>
    </xf>
    <xf numFmtId="0" fontId="25" fillId="3" borderId="6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6" xfId="0" applyFont="1" applyBorder="1" applyAlignment="1"/>
    <xf numFmtId="0" fontId="35" fillId="0" borderId="6" xfId="0" applyFont="1" applyBorder="1" applyAlignment="1">
      <alignment horizontal="center" vertical="center"/>
    </xf>
    <xf numFmtId="1" fontId="25" fillId="4" borderId="6" xfId="0" applyNumberFormat="1" applyFont="1" applyFill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6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34" fillId="4" borderId="6" xfId="0" applyFont="1" applyFill="1" applyBorder="1" applyAlignment="1">
      <alignment horizontal="center"/>
    </xf>
    <xf numFmtId="0" fontId="34" fillId="4" borderId="6" xfId="0" applyFont="1" applyFill="1" applyBorder="1" applyAlignment="1"/>
    <xf numFmtId="0" fontId="34" fillId="0" borderId="7" xfId="0" applyFont="1" applyBorder="1" applyAlignment="1">
      <alignment horizontal="center"/>
    </xf>
    <xf numFmtId="1" fontId="33" fillId="5" borderId="13" xfId="0" applyNumberFormat="1" applyFont="1" applyFill="1" applyBorder="1" applyAlignment="1">
      <alignment horizontal="center"/>
    </xf>
    <xf numFmtId="1" fontId="33" fillId="5" borderId="6" xfId="0" applyNumberFormat="1" applyFont="1" applyFill="1" applyBorder="1" applyAlignment="1">
      <alignment horizontal="center"/>
    </xf>
    <xf numFmtId="1" fontId="25" fillId="4" borderId="13" xfId="0" applyNumberFormat="1" applyFont="1" applyFill="1" applyBorder="1" applyAlignment="1">
      <alignment horizontal="center"/>
    </xf>
    <xf numFmtId="1" fontId="25" fillId="5" borderId="6" xfId="0" applyNumberFormat="1" applyFont="1" applyFill="1" applyBorder="1" applyAlignment="1">
      <alignment horizontal="center"/>
    </xf>
    <xf numFmtId="0" fontId="33" fillId="0" borderId="6" xfId="0" applyFont="1" applyBorder="1" applyAlignment="1"/>
    <xf numFmtId="0" fontId="33" fillId="0" borderId="12" xfId="0" applyFont="1" applyBorder="1" applyAlignment="1"/>
    <xf numFmtId="0" fontId="36" fillId="0" borderId="6" xfId="0" applyFont="1" applyBorder="1"/>
    <xf numFmtId="0" fontId="25" fillId="3" borderId="6" xfId="0" applyFont="1" applyFill="1" applyBorder="1" applyAlignment="1"/>
    <xf numFmtId="0" fontId="25" fillId="3" borderId="6" xfId="0" applyFont="1" applyFill="1" applyBorder="1" applyAlignment="1">
      <alignment horizontal="center" vertical="center"/>
    </xf>
    <xf numFmtId="0" fontId="36" fillId="0" borderId="6" xfId="0" applyFont="1" applyBorder="1" applyAlignment="1"/>
    <xf numFmtId="0" fontId="36" fillId="0" borderId="6" xfId="0" applyFont="1" applyBorder="1" applyAlignment="1">
      <alignment horizontal="center"/>
    </xf>
    <xf numFmtId="0" fontId="24" fillId="0" borderId="0" xfId="0" applyFont="1" applyAlignment="1"/>
    <xf numFmtId="0" fontId="31" fillId="3" borderId="1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2" fillId="0" borderId="6" xfId="0" applyFont="1" applyBorder="1" applyAlignment="1">
      <alignment horizontal="center" wrapText="1"/>
    </xf>
    <xf numFmtId="0" fontId="30" fillId="4" borderId="6" xfId="0" applyFont="1" applyFill="1" applyBorder="1" applyAlignment="1">
      <alignment horizontal="center"/>
    </xf>
    <xf numFmtId="0" fontId="30" fillId="4" borderId="6" xfId="0" applyFont="1" applyFill="1" applyBorder="1" applyAlignment="1"/>
    <xf numFmtId="0" fontId="30" fillId="0" borderId="7" xfId="0" applyFont="1" applyBorder="1" applyAlignment="1">
      <alignment horizontal="center"/>
    </xf>
    <xf numFmtId="1" fontId="32" fillId="5" borderId="6" xfId="0" applyNumberFormat="1" applyFont="1" applyFill="1" applyBorder="1" applyAlignment="1">
      <alignment horizontal="center"/>
    </xf>
    <xf numFmtId="0" fontId="30" fillId="0" borderId="12" xfId="0" applyFont="1" applyBorder="1" applyAlignment="1"/>
    <xf numFmtId="0" fontId="3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73"/>
  <sheetViews>
    <sheetView tabSelected="1" workbookViewId="0">
      <pane ySplit="8" topLeftCell="A9" activePane="bottomLeft" state="frozen"/>
      <selection activeCell="B9" sqref="B9"/>
      <selection pane="bottomLeft" activeCell="I11" sqref="I11"/>
    </sheetView>
  </sheetViews>
  <sheetFormatPr defaultColWidth="11.25" defaultRowHeight="15" customHeight="1" x14ac:dyDescent="0.35"/>
  <cols>
    <col min="1" max="1" width="10.5" style="93" customWidth="1"/>
    <col min="2" max="2" width="32.58203125" style="67" customWidth="1"/>
    <col min="3" max="3" width="6.33203125" style="67" customWidth="1"/>
    <col min="4" max="4" width="11.33203125" style="79" customWidth="1"/>
    <col min="5" max="5" width="11" style="67" customWidth="1"/>
    <col min="6" max="6" width="6" style="67" customWidth="1"/>
    <col min="7" max="7" width="6.25" style="67" customWidth="1"/>
    <col min="8" max="9" width="6.75" style="67" customWidth="1"/>
    <col min="10" max="11" width="5.75" style="67" customWidth="1"/>
    <col min="12" max="12" width="10.5" style="67" customWidth="1"/>
    <col min="13" max="22" width="10.5" customWidth="1"/>
    <col min="23" max="25" width="8" customWidth="1"/>
  </cols>
  <sheetData>
    <row r="1" spans="1:20" ht="18" customHeight="1" x14ac:dyDescent="0.45">
      <c r="A1" s="147" t="s">
        <v>127</v>
      </c>
      <c r="B1" s="147"/>
      <c r="C1" s="77"/>
      <c r="D1" s="77"/>
      <c r="E1" s="77"/>
      <c r="F1" s="77"/>
      <c r="G1" s="77"/>
      <c r="H1" s="77"/>
      <c r="I1" s="77"/>
      <c r="J1" s="77"/>
      <c r="K1" s="77"/>
      <c r="L1" s="77"/>
      <c r="M1" s="76"/>
      <c r="N1" s="76"/>
      <c r="O1" s="76"/>
      <c r="P1" s="76"/>
      <c r="Q1" s="76"/>
      <c r="R1" s="76"/>
      <c r="S1" s="76"/>
      <c r="T1" s="76"/>
    </row>
    <row r="2" spans="1:20" ht="18.5" x14ac:dyDescent="0.45">
      <c r="A2" s="148" t="s">
        <v>128</v>
      </c>
      <c r="B2" s="148"/>
      <c r="C2" s="77"/>
      <c r="D2" s="77"/>
      <c r="E2" s="77"/>
      <c r="F2" s="77"/>
      <c r="G2" s="77"/>
      <c r="H2" s="77"/>
      <c r="I2" s="77"/>
      <c r="J2" s="77"/>
      <c r="K2" s="77"/>
      <c r="L2" s="77"/>
      <c r="M2" s="76"/>
      <c r="N2" s="76"/>
      <c r="O2" s="76"/>
      <c r="P2" s="76"/>
      <c r="Q2" s="76"/>
      <c r="R2" s="76"/>
      <c r="S2" s="76"/>
      <c r="T2" s="76"/>
    </row>
    <row r="3" spans="1:20" ht="18.75" customHeight="1" x14ac:dyDescent="0.35">
      <c r="A3" s="80"/>
      <c r="B3" s="81"/>
      <c r="C3" s="77"/>
      <c r="D3" s="77"/>
      <c r="E3" s="77"/>
      <c r="F3" s="77"/>
      <c r="G3" s="77"/>
      <c r="H3" s="77"/>
      <c r="I3" s="77"/>
      <c r="J3" s="77"/>
      <c r="K3" s="77"/>
      <c r="L3" s="77"/>
      <c r="M3" s="76"/>
      <c r="N3" s="76"/>
      <c r="O3" s="76"/>
      <c r="P3" s="76"/>
      <c r="Q3" s="76"/>
      <c r="R3" s="76"/>
      <c r="S3" s="76"/>
      <c r="T3" s="76"/>
    </row>
    <row r="4" spans="1:20" ht="15.75" customHeight="1" x14ac:dyDescent="0.35">
      <c r="A4" s="149" t="s">
        <v>150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76"/>
      <c r="N4" s="76"/>
      <c r="O4" s="76"/>
      <c r="P4" s="76"/>
      <c r="Q4" s="76"/>
      <c r="R4" s="76"/>
      <c r="S4" s="76"/>
      <c r="T4" s="76"/>
    </row>
    <row r="5" spans="1:20" ht="15.5" x14ac:dyDescent="0.35">
      <c r="A5" s="82"/>
      <c r="B5" s="7"/>
      <c r="C5" s="2"/>
      <c r="D5" s="6"/>
      <c r="E5" s="6"/>
      <c r="F5" s="2"/>
      <c r="G5" s="2"/>
      <c r="H5" s="2"/>
      <c r="I5" s="2"/>
      <c r="J5" s="2"/>
      <c r="K5" s="2"/>
      <c r="L5" s="78"/>
      <c r="M5" s="76"/>
      <c r="N5" s="76"/>
      <c r="O5" s="76"/>
      <c r="P5" s="76"/>
      <c r="Q5" s="76"/>
      <c r="R5" s="76"/>
      <c r="S5" s="76"/>
      <c r="T5" s="76"/>
    </row>
    <row r="6" spans="1:20" ht="27" customHeight="1" x14ac:dyDescent="0.35">
      <c r="A6" s="83" t="s">
        <v>129</v>
      </c>
      <c r="B6" s="84" t="s">
        <v>130</v>
      </c>
      <c r="C6" s="8" t="s">
        <v>131</v>
      </c>
      <c r="D6" s="9" t="s">
        <v>132</v>
      </c>
      <c r="E6" s="10" t="s">
        <v>133</v>
      </c>
      <c r="F6" s="62" t="s">
        <v>134</v>
      </c>
      <c r="G6" s="62" t="s">
        <v>1</v>
      </c>
      <c r="H6" s="62" t="s">
        <v>135</v>
      </c>
      <c r="I6" s="62" t="s">
        <v>2</v>
      </c>
      <c r="J6" s="62" t="s">
        <v>136</v>
      </c>
      <c r="K6" s="62" t="s">
        <v>137</v>
      </c>
      <c r="L6" s="78"/>
      <c r="M6" s="76"/>
      <c r="N6" s="76"/>
      <c r="O6" s="76"/>
      <c r="P6" s="76"/>
      <c r="Q6" s="76"/>
      <c r="R6" s="76"/>
      <c r="S6" s="76"/>
      <c r="T6" s="76"/>
    </row>
    <row r="7" spans="1:20" ht="15.5" x14ac:dyDescent="0.35">
      <c r="A7" s="129"/>
      <c r="B7" s="108"/>
      <c r="C7" s="11"/>
      <c r="D7" s="12"/>
      <c r="E7" s="10"/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76"/>
      <c r="M7" s="76"/>
      <c r="N7" s="76"/>
      <c r="O7" s="76"/>
      <c r="P7" s="76"/>
      <c r="Q7" s="76"/>
      <c r="R7" s="76"/>
      <c r="S7" s="76"/>
      <c r="T7" s="76"/>
    </row>
    <row r="8" spans="1:20" ht="15.5" x14ac:dyDescent="0.35">
      <c r="A8" s="106"/>
      <c r="B8" s="94" t="s">
        <v>141</v>
      </c>
      <c r="C8" s="63">
        <v>180</v>
      </c>
      <c r="D8" s="14"/>
      <c r="E8" s="48"/>
      <c r="F8" s="18">
        <v>30</v>
      </c>
      <c r="G8" s="18">
        <v>36</v>
      </c>
      <c r="H8" s="18">
        <v>0</v>
      </c>
      <c r="I8" s="18">
        <v>0</v>
      </c>
      <c r="J8" s="18">
        <v>0</v>
      </c>
      <c r="K8" s="18">
        <v>0</v>
      </c>
      <c r="L8" s="76"/>
      <c r="M8" s="76"/>
      <c r="N8" s="76"/>
      <c r="O8" s="76"/>
      <c r="P8" s="76"/>
      <c r="Q8" s="76"/>
      <c r="R8" s="76"/>
      <c r="S8" s="76"/>
      <c r="T8" s="76"/>
    </row>
    <row r="9" spans="1:20" ht="18" customHeight="1" x14ac:dyDescent="0.35">
      <c r="A9" s="107"/>
      <c r="B9" s="95" t="s">
        <v>140</v>
      </c>
      <c r="C9" s="17">
        <f>SUM(C10:C12)</f>
        <v>18</v>
      </c>
      <c r="D9" s="18"/>
      <c r="E9" s="18"/>
      <c r="F9" s="18"/>
      <c r="G9" s="18"/>
      <c r="H9" s="18"/>
      <c r="I9" s="18"/>
      <c r="J9" s="18"/>
      <c r="K9" s="18"/>
      <c r="L9" s="76"/>
      <c r="M9" s="76"/>
      <c r="N9" s="76"/>
      <c r="O9" s="76"/>
      <c r="P9" s="76"/>
      <c r="Q9" s="76"/>
      <c r="R9" s="76"/>
      <c r="S9" s="76"/>
      <c r="T9" s="76"/>
    </row>
    <row r="10" spans="1:20" ht="15.5" x14ac:dyDescent="0.35">
      <c r="A10" s="137" t="s">
        <v>10</v>
      </c>
      <c r="B10" s="101" t="s">
        <v>24</v>
      </c>
      <c r="C10" s="70">
        <v>6</v>
      </c>
      <c r="D10" s="70" t="s">
        <v>153</v>
      </c>
      <c r="E10" s="70">
        <v>42</v>
      </c>
      <c r="F10" s="145">
        <v>6</v>
      </c>
      <c r="G10" s="90"/>
      <c r="H10" s="90"/>
      <c r="I10" s="90"/>
      <c r="J10" s="90"/>
      <c r="K10" s="90"/>
      <c r="L10" s="76"/>
      <c r="M10" s="76"/>
      <c r="N10" s="76"/>
      <c r="O10" s="76"/>
      <c r="P10" s="76"/>
      <c r="Q10" s="76"/>
      <c r="R10" s="76"/>
      <c r="S10" s="76"/>
      <c r="T10" s="76"/>
    </row>
    <row r="11" spans="1:20" ht="15.5" x14ac:dyDescent="0.35">
      <c r="A11" s="137" t="s">
        <v>25</v>
      </c>
      <c r="B11" s="101" t="s">
        <v>26</v>
      </c>
      <c r="C11" s="70">
        <v>6</v>
      </c>
      <c r="D11" s="70" t="s">
        <v>154</v>
      </c>
      <c r="E11" s="70">
        <v>42</v>
      </c>
      <c r="F11" s="145">
        <v>6</v>
      </c>
      <c r="G11" s="90"/>
      <c r="H11" s="90"/>
      <c r="I11" s="90"/>
      <c r="J11" s="90"/>
      <c r="K11" s="90"/>
      <c r="L11" s="76"/>
      <c r="M11" s="76"/>
      <c r="N11" s="76"/>
      <c r="O11" s="76"/>
      <c r="P11" s="76"/>
      <c r="Q11" s="76"/>
      <c r="R11" s="76"/>
      <c r="S11" s="76"/>
      <c r="T11" s="76"/>
    </row>
    <row r="12" spans="1:20" ht="15.5" x14ac:dyDescent="0.35">
      <c r="A12" s="137" t="s">
        <v>79</v>
      </c>
      <c r="B12" s="130" t="s">
        <v>80</v>
      </c>
      <c r="C12" s="70">
        <v>6</v>
      </c>
      <c r="D12" s="70" t="s">
        <v>154</v>
      </c>
      <c r="E12" s="70">
        <v>42</v>
      </c>
      <c r="F12" s="90"/>
      <c r="G12" s="145">
        <v>6</v>
      </c>
      <c r="H12" s="90"/>
      <c r="I12" s="90"/>
      <c r="J12" s="145"/>
      <c r="K12" s="90"/>
      <c r="L12" s="76"/>
      <c r="M12" s="76"/>
      <c r="N12" s="76"/>
      <c r="O12" s="76"/>
      <c r="P12" s="76"/>
      <c r="Q12" s="76"/>
      <c r="R12" s="76"/>
      <c r="S12" s="76"/>
      <c r="T12" s="76"/>
    </row>
    <row r="13" spans="1:20" ht="18" customHeight="1" x14ac:dyDescent="0.35">
      <c r="A13" s="134"/>
      <c r="B13" s="96" t="s">
        <v>142</v>
      </c>
      <c r="C13" s="64">
        <v>140</v>
      </c>
      <c r="D13" s="68"/>
      <c r="E13" s="22"/>
      <c r="F13" s="177"/>
      <c r="G13" s="177"/>
      <c r="H13" s="177"/>
      <c r="I13" s="177"/>
      <c r="J13" s="177"/>
      <c r="K13" s="177"/>
      <c r="L13" s="76"/>
      <c r="M13" s="76"/>
      <c r="N13" s="76"/>
      <c r="O13" s="76"/>
      <c r="P13" s="76"/>
      <c r="Q13" s="76"/>
      <c r="R13" s="76"/>
      <c r="S13" s="76"/>
      <c r="T13" s="76"/>
    </row>
    <row r="14" spans="1:20" ht="15.5" x14ac:dyDescent="0.35">
      <c r="A14" s="135"/>
      <c r="B14" s="97" t="s">
        <v>143</v>
      </c>
      <c r="C14" s="65">
        <v>18</v>
      </c>
      <c r="D14" s="69"/>
      <c r="E14" s="24"/>
      <c r="F14" s="178"/>
      <c r="G14" s="178"/>
      <c r="H14" s="178"/>
      <c r="I14" s="178"/>
      <c r="J14" s="178"/>
      <c r="K14" s="178"/>
      <c r="L14" s="76"/>
      <c r="M14" s="76"/>
      <c r="N14" s="76"/>
      <c r="O14" s="76"/>
      <c r="P14" s="76"/>
      <c r="Q14" s="76"/>
      <c r="R14" s="76"/>
      <c r="S14" s="76"/>
      <c r="T14" s="76"/>
    </row>
    <row r="15" spans="1:20" ht="15.5" x14ac:dyDescent="0.35">
      <c r="A15" s="137" t="s">
        <v>12</v>
      </c>
      <c r="B15" s="109" t="s">
        <v>28</v>
      </c>
      <c r="C15" s="26">
        <v>6</v>
      </c>
      <c r="D15" s="26" t="s">
        <v>154</v>
      </c>
      <c r="E15" s="26">
        <v>42</v>
      </c>
      <c r="F15" s="179">
        <v>6</v>
      </c>
      <c r="G15" s="180"/>
      <c r="H15" s="180"/>
      <c r="I15" s="180"/>
      <c r="J15" s="86"/>
      <c r="K15" s="86"/>
      <c r="L15" s="76"/>
      <c r="M15" s="76"/>
      <c r="N15" s="76"/>
      <c r="O15" s="76"/>
      <c r="P15" s="76"/>
      <c r="Q15" s="76"/>
      <c r="R15" s="76"/>
      <c r="S15" s="76"/>
      <c r="T15" s="76"/>
    </row>
    <row r="16" spans="1:20" ht="15.5" x14ac:dyDescent="0.35">
      <c r="A16" s="137" t="s">
        <v>13</v>
      </c>
      <c r="B16" s="110" t="s">
        <v>29</v>
      </c>
      <c r="C16" s="26">
        <v>6</v>
      </c>
      <c r="D16" s="26" t="s">
        <v>154</v>
      </c>
      <c r="E16" s="26">
        <v>42</v>
      </c>
      <c r="F16" s="179">
        <v>6</v>
      </c>
      <c r="G16" s="180"/>
      <c r="H16" s="180"/>
      <c r="I16" s="180"/>
      <c r="J16" s="86"/>
      <c r="K16" s="86"/>
      <c r="L16" s="76"/>
      <c r="M16" s="76"/>
      <c r="N16" s="76"/>
      <c r="O16" s="76"/>
      <c r="P16" s="76"/>
      <c r="Q16" s="76"/>
      <c r="R16" s="76"/>
      <c r="S16" s="76"/>
      <c r="T16" s="76"/>
    </row>
    <row r="17" spans="1:20" ht="15.5" x14ac:dyDescent="0.35">
      <c r="A17" s="137" t="s">
        <v>14</v>
      </c>
      <c r="B17" s="109" t="s">
        <v>30</v>
      </c>
      <c r="C17" s="26">
        <v>6</v>
      </c>
      <c r="D17" s="26" t="s">
        <v>154</v>
      </c>
      <c r="E17" s="26">
        <v>42</v>
      </c>
      <c r="F17" s="179"/>
      <c r="G17" s="179">
        <v>6</v>
      </c>
      <c r="H17" s="180"/>
      <c r="I17" s="180"/>
      <c r="J17" s="86"/>
      <c r="K17" s="86"/>
      <c r="L17" s="76"/>
      <c r="M17" s="76"/>
      <c r="N17" s="76"/>
      <c r="O17" s="76"/>
      <c r="P17" s="76"/>
      <c r="Q17" s="76"/>
      <c r="R17" s="76"/>
      <c r="S17" s="76"/>
      <c r="T17" s="76"/>
    </row>
    <row r="18" spans="1:20" ht="31" x14ac:dyDescent="0.35">
      <c r="A18" s="136"/>
      <c r="B18" s="98" t="s">
        <v>144</v>
      </c>
      <c r="C18" s="74">
        <v>86</v>
      </c>
      <c r="D18" s="72"/>
      <c r="E18" s="29"/>
      <c r="F18" s="116"/>
      <c r="G18" s="116"/>
      <c r="H18" s="116"/>
      <c r="I18" s="116"/>
      <c r="J18" s="116"/>
      <c r="K18" s="116"/>
      <c r="L18" s="76"/>
      <c r="M18" s="76"/>
      <c r="N18" s="76"/>
      <c r="O18" s="76"/>
      <c r="P18" s="76"/>
      <c r="Q18" s="76"/>
      <c r="R18" s="76"/>
      <c r="S18" s="76"/>
      <c r="T18" s="76"/>
    </row>
    <row r="19" spans="1:20" ht="15.5" x14ac:dyDescent="0.35">
      <c r="A19" s="136"/>
      <c r="B19" s="99" t="s">
        <v>145</v>
      </c>
      <c r="C19" s="53">
        <v>48</v>
      </c>
      <c r="D19" s="30"/>
      <c r="E19" s="29"/>
      <c r="F19" s="116"/>
      <c r="G19" s="116"/>
      <c r="H19" s="116"/>
      <c r="I19" s="116"/>
      <c r="J19" s="116"/>
      <c r="K19" s="116"/>
      <c r="L19" s="76"/>
      <c r="M19" s="76"/>
      <c r="N19" s="76"/>
      <c r="O19" s="76"/>
      <c r="P19" s="76"/>
      <c r="Q19" s="76"/>
      <c r="R19" s="76"/>
      <c r="S19" s="76"/>
      <c r="T19" s="76"/>
    </row>
    <row r="20" spans="1:20" ht="18" customHeight="1" x14ac:dyDescent="0.35">
      <c r="A20" s="137" t="s">
        <v>31</v>
      </c>
      <c r="B20" s="100" t="s">
        <v>32</v>
      </c>
      <c r="C20" s="32">
        <v>6</v>
      </c>
      <c r="D20" s="33" t="s">
        <v>153</v>
      </c>
      <c r="E20" s="70">
        <v>42</v>
      </c>
      <c r="F20" s="90"/>
      <c r="G20" s="90"/>
      <c r="H20" s="90"/>
      <c r="I20" s="145">
        <v>6</v>
      </c>
      <c r="J20" s="181"/>
      <c r="K20" s="181"/>
      <c r="L20" s="76"/>
      <c r="M20" s="76"/>
      <c r="N20" s="76"/>
      <c r="O20" s="76"/>
      <c r="P20" s="76"/>
      <c r="Q20" s="76"/>
      <c r="R20" s="76"/>
      <c r="S20" s="76"/>
      <c r="T20" s="76"/>
    </row>
    <row r="21" spans="1:20" ht="15.5" x14ac:dyDescent="0.35">
      <c r="A21" s="137" t="s">
        <v>155</v>
      </c>
      <c r="B21" s="100" t="s">
        <v>33</v>
      </c>
      <c r="C21" s="32">
        <v>6</v>
      </c>
      <c r="D21" s="33" t="s">
        <v>153</v>
      </c>
      <c r="E21" s="70">
        <v>42</v>
      </c>
      <c r="F21" s="145">
        <v>6</v>
      </c>
      <c r="G21" s="145"/>
      <c r="H21" s="145"/>
      <c r="I21" s="145"/>
      <c r="J21" s="181"/>
      <c r="K21" s="181"/>
      <c r="L21" s="76"/>
      <c r="M21" s="76"/>
      <c r="N21" s="76"/>
      <c r="O21" s="76"/>
      <c r="P21" s="76"/>
      <c r="Q21" s="76"/>
      <c r="R21" s="76"/>
      <c r="S21" s="76"/>
      <c r="T21" s="76"/>
    </row>
    <row r="22" spans="1:20" ht="28.5" customHeight="1" x14ac:dyDescent="0.35">
      <c r="A22" s="137" t="s">
        <v>156</v>
      </c>
      <c r="B22" s="100" t="s">
        <v>34</v>
      </c>
      <c r="C22" s="32">
        <v>6</v>
      </c>
      <c r="D22" s="33"/>
      <c r="E22" s="70">
        <v>42</v>
      </c>
      <c r="F22" s="90"/>
      <c r="G22" s="145">
        <v>6</v>
      </c>
      <c r="H22" s="145"/>
      <c r="I22" s="182"/>
      <c r="J22" s="181"/>
      <c r="K22" s="181"/>
      <c r="L22" s="76"/>
      <c r="M22" s="76"/>
      <c r="N22" s="76"/>
      <c r="O22" s="76"/>
      <c r="P22" s="76"/>
      <c r="Q22" s="76"/>
      <c r="R22" s="76"/>
      <c r="S22" s="76"/>
      <c r="T22" s="76"/>
    </row>
    <row r="23" spans="1:20" ht="15.5" x14ac:dyDescent="0.35">
      <c r="A23" s="137" t="s">
        <v>157</v>
      </c>
      <c r="B23" s="100" t="s">
        <v>35</v>
      </c>
      <c r="C23" s="32">
        <v>6</v>
      </c>
      <c r="D23" s="32" t="s">
        <v>153</v>
      </c>
      <c r="E23" s="70">
        <v>42</v>
      </c>
      <c r="F23" s="90"/>
      <c r="G23" s="145"/>
      <c r="H23" s="90"/>
      <c r="I23" s="145">
        <v>6</v>
      </c>
      <c r="J23" s="181"/>
      <c r="K23" s="181"/>
      <c r="L23" s="76"/>
      <c r="M23" s="76"/>
      <c r="N23" s="76"/>
      <c r="O23" s="76"/>
      <c r="P23" s="76"/>
      <c r="Q23" s="76"/>
      <c r="R23" s="76"/>
      <c r="S23" s="76"/>
      <c r="T23" s="76"/>
    </row>
    <row r="24" spans="1:20" ht="28.5" customHeight="1" x14ac:dyDescent="0.35">
      <c r="A24" s="137" t="s">
        <v>158</v>
      </c>
      <c r="B24" s="100" t="s">
        <v>36</v>
      </c>
      <c r="C24" s="32">
        <v>6</v>
      </c>
      <c r="D24" s="33" t="s">
        <v>153</v>
      </c>
      <c r="E24" s="54">
        <v>42</v>
      </c>
      <c r="F24" s="90"/>
      <c r="G24" s="145">
        <v>6</v>
      </c>
      <c r="H24" s="90"/>
      <c r="I24" s="90"/>
      <c r="J24" s="181"/>
      <c r="K24" s="181"/>
      <c r="L24" s="76"/>
      <c r="M24" s="76"/>
      <c r="N24" s="76"/>
      <c r="O24" s="76"/>
      <c r="P24" s="76"/>
      <c r="Q24" s="76"/>
      <c r="R24" s="76"/>
      <c r="S24" s="76"/>
      <c r="T24" s="76"/>
    </row>
    <row r="25" spans="1:20" ht="28.5" customHeight="1" x14ac:dyDescent="0.35">
      <c r="A25" s="137" t="s">
        <v>83</v>
      </c>
      <c r="B25" s="101" t="s">
        <v>37</v>
      </c>
      <c r="C25" s="32">
        <v>5</v>
      </c>
      <c r="D25" s="70" t="s">
        <v>153</v>
      </c>
      <c r="E25" s="70">
        <v>35</v>
      </c>
      <c r="F25" s="90"/>
      <c r="G25" s="145">
        <v>5</v>
      </c>
      <c r="H25" s="90"/>
      <c r="I25" s="90"/>
      <c r="J25" s="90"/>
      <c r="K25" s="90"/>
      <c r="L25" s="76"/>
      <c r="M25" s="76"/>
      <c r="N25" s="76"/>
      <c r="O25" s="76"/>
      <c r="P25" s="76"/>
      <c r="Q25" s="76"/>
      <c r="R25" s="76"/>
      <c r="S25" s="76"/>
      <c r="T25" s="76"/>
    </row>
    <row r="26" spans="1:20" ht="29" x14ac:dyDescent="0.35">
      <c r="A26" s="138" t="s">
        <v>84</v>
      </c>
      <c r="B26" s="100" t="s">
        <v>38</v>
      </c>
      <c r="C26" s="34">
        <v>4</v>
      </c>
      <c r="D26" s="55" t="s">
        <v>153</v>
      </c>
      <c r="E26" s="56">
        <v>28</v>
      </c>
      <c r="F26" s="91"/>
      <c r="G26" s="160">
        <v>4</v>
      </c>
      <c r="H26" s="91"/>
      <c r="I26" s="91"/>
      <c r="J26" s="183"/>
      <c r="K26" s="183"/>
      <c r="L26" s="76"/>
      <c r="M26" s="76"/>
      <c r="N26" s="76"/>
      <c r="O26" s="76"/>
      <c r="P26" s="76"/>
      <c r="Q26" s="76"/>
      <c r="R26" s="76"/>
      <c r="S26" s="76"/>
      <c r="T26" s="76"/>
    </row>
    <row r="27" spans="1:20" ht="15.5" x14ac:dyDescent="0.35">
      <c r="A27" s="137" t="s">
        <v>121</v>
      </c>
      <c r="B27" s="100" t="s">
        <v>39</v>
      </c>
      <c r="C27" s="32">
        <v>3</v>
      </c>
      <c r="D27" s="33" t="s">
        <v>153</v>
      </c>
      <c r="E27" s="70">
        <v>21</v>
      </c>
      <c r="F27" s="90"/>
      <c r="G27" s="145"/>
      <c r="H27" s="90"/>
      <c r="I27" s="90"/>
      <c r="J27" s="157">
        <v>3</v>
      </c>
      <c r="K27" s="181"/>
      <c r="L27" s="76"/>
      <c r="M27" s="76"/>
      <c r="N27" s="76"/>
      <c r="O27" s="76"/>
      <c r="P27" s="76"/>
      <c r="Q27" s="76"/>
      <c r="R27" s="76"/>
      <c r="S27" s="76"/>
      <c r="T27" s="76"/>
    </row>
    <row r="28" spans="1:20" ht="15.5" x14ac:dyDescent="0.35">
      <c r="A28" s="137" t="s">
        <v>159</v>
      </c>
      <c r="B28" s="109" t="s">
        <v>40</v>
      </c>
      <c r="C28" s="57">
        <v>3</v>
      </c>
      <c r="D28" s="33" t="s">
        <v>153</v>
      </c>
      <c r="E28" s="70">
        <v>21</v>
      </c>
      <c r="F28" s="90"/>
      <c r="G28" s="145">
        <v>3</v>
      </c>
      <c r="H28" s="90"/>
      <c r="I28" s="90"/>
      <c r="J28" s="181"/>
      <c r="K28" s="181"/>
      <c r="L28" s="76"/>
      <c r="M28" s="76"/>
      <c r="N28" s="76"/>
      <c r="O28" s="76"/>
      <c r="P28" s="76"/>
      <c r="Q28" s="76"/>
      <c r="R28" s="76"/>
      <c r="S28" s="76"/>
      <c r="T28" s="76"/>
    </row>
    <row r="29" spans="1:20" ht="18" customHeight="1" x14ac:dyDescent="0.35">
      <c r="A29" s="137" t="s">
        <v>160</v>
      </c>
      <c r="B29" s="100" t="s">
        <v>41</v>
      </c>
      <c r="C29" s="32">
        <v>3</v>
      </c>
      <c r="D29" s="32" t="s">
        <v>153</v>
      </c>
      <c r="E29" s="54">
        <v>21</v>
      </c>
      <c r="F29" s="145"/>
      <c r="G29" s="90"/>
      <c r="H29" s="145"/>
      <c r="I29" s="90"/>
      <c r="J29" s="181"/>
      <c r="K29" s="157">
        <v>3</v>
      </c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15.5" x14ac:dyDescent="0.35">
      <c r="A30" s="136"/>
      <c r="B30" s="99" t="s">
        <v>146</v>
      </c>
      <c r="C30" s="35"/>
      <c r="D30" s="36"/>
      <c r="E30" s="37"/>
      <c r="F30" s="184"/>
      <c r="G30" s="184"/>
      <c r="H30" s="184"/>
      <c r="I30" s="184"/>
      <c r="J30" s="184"/>
      <c r="K30" s="184"/>
      <c r="L30" s="76"/>
      <c r="M30" s="76"/>
      <c r="N30" s="76"/>
      <c r="O30" s="76"/>
      <c r="P30" s="76"/>
      <c r="Q30" s="76"/>
      <c r="R30" s="76"/>
      <c r="S30" s="76"/>
      <c r="T30" s="76"/>
    </row>
    <row r="31" spans="1:20" ht="31" x14ac:dyDescent="0.35">
      <c r="A31" s="136"/>
      <c r="B31" s="99" t="s">
        <v>42</v>
      </c>
      <c r="C31" s="38">
        <v>36</v>
      </c>
      <c r="D31" s="36"/>
      <c r="E31" s="39"/>
      <c r="F31" s="185"/>
      <c r="G31" s="184"/>
      <c r="H31" s="184"/>
      <c r="I31" s="184"/>
      <c r="J31" s="185"/>
      <c r="K31" s="184"/>
      <c r="L31" s="76"/>
      <c r="M31" s="76"/>
      <c r="N31" s="76"/>
      <c r="O31" s="76"/>
      <c r="P31" s="76"/>
      <c r="Q31" s="76"/>
      <c r="R31" s="76"/>
      <c r="S31" s="76"/>
      <c r="T31" s="76"/>
    </row>
    <row r="32" spans="1:20" ht="15.5" x14ac:dyDescent="0.35">
      <c r="A32" s="137" t="s">
        <v>94</v>
      </c>
      <c r="B32" s="101" t="s">
        <v>43</v>
      </c>
      <c r="C32" s="32">
        <v>4</v>
      </c>
      <c r="D32" s="70" t="s">
        <v>153</v>
      </c>
      <c r="E32" s="60">
        <v>28</v>
      </c>
      <c r="F32" s="86"/>
      <c r="G32" s="90"/>
      <c r="H32" s="90"/>
      <c r="I32" s="145"/>
      <c r="J32" s="145">
        <v>4</v>
      </c>
      <c r="K32" s="90"/>
      <c r="L32" s="76"/>
      <c r="M32" s="76"/>
      <c r="N32" s="76"/>
      <c r="O32" s="76"/>
      <c r="P32" s="76"/>
      <c r="Q32" s="76"/>
      <c r="R32" s="76"/>
      <c r="S32" s="76"/>
      <c r="T32" s="76"/>
    </row>
    <row r="33" spans="1:22" ht="15.5" x14ac:dyDescent="0.35">
      <c r="A33" s="137" t="s">
        <v>98</v>
      </c>
      <c r="B33" s="100" t="s">
        <v>44</v>
      </c>
      <c r="C33" s="32">
        <v>4</v>
      </c>
      <c r="D33" s="33" t="s">
        <v>153</v>
      </c>
      <c r="E33" s="70">
        <v>28</v>
      </c>
      <c r="F33" s="90"/>
      <c r="G33" s="90"/>
      <c r="H33" s="90"/>
      <c r="I33" s="145">
        <v>4</v>
      </c>
      <c r="J33" s="90"/>
      <c r="K33" s="90"/>
      <c r="L33" s="76"/>
      <c r="M33" s="76"/>
      <c r="N33" s="76"/>
      <c r="O33" s="76"/>
      <c r="P33" s="76"/>
      <c r="Q33" s="76"/>
      <c r="R33" s="76"/>
      <c r="S33" s="76"/>
      <c r="T33" s="76"/>
    </row>
    <row r="34" spans="1:22" ht="15.5" x14ac:dyDescent="0.35">
      <c r="A34" s="137" t="s">
        <v>96</v>
      </c>
      <c r="B34" s="109" t="s">
        <v>45</v>
      </c>
      <c r="C34" s="33">
        <v>4</v>
      </c>
      <c r="D34" s="33" t="s">
        <v>153</v>
      </c>
      <c r="E34" s="70">
        <v>28</v>
      </c>
      <c r="F34" s="90"/>
      <c r="G34" s="90"/>
      <c r="H34" s="90"/>
      <c r="I34" s="145">
        <v>4</v>
      </c>
      <c r="J34" s="145"/>
      <c r="K34" s="90"/>
      <c r="L34" s="76"/>
      <c r="M34" s="76"/>
      <c r="N34" s="76"/>
      <c r="O34" s="76"/>
      <c r="P34" s="76"/>
      <c r="Q34" s="76"/>
      <c r="R34" s="76"/>
      <c r="S34" s="76"/>
      <c r="T34" s="76"/>
    </row>
    <row r="35" spans="1:22" ht="20.25" customHeight="1" x14ac:dyDescent="0.35">
      <c r="A35" s="137" t="s">
        <v>97</v>
      </c>
      <c r="B35" s="100" t="s">
        <v>46</v>
      </c>
      <c r="C35" s="32">
        <v>4</v>
      </c>
      <c r="D35" s="32" t="s">
        <v>153</v>
      </c>
      <c r="E35" s="70">
        <v>28</v>
      </c>
      <c r="F35" s="90"/>
      <c r="G35" s="90"/>
      <c r="H35" s="90"/>
      <c r="I35" s="90"/>
      <c r="J35" s="145">
        <v>4</v>
      </c>
      <c r="K35" s="90"/>
      <c r="L35" s="76"/>
      <c r="M35" s="76"/>
      <c r="N35" s="76"/>
      <c r="O35" s="76"/>
      <c r="P35" s="76"/>
      <c r="Q35" s="76"/>
      <c r="R35" s="76"/>
      <c r="S35" s="76"/>
      <c r="T35" s="76"/>
    </row>
    <row r="36" spans="1:22" ht="29" x14ac:dyDescent="0.35">
      <c r="A36" s="137" t="s">
        <v>90</v>
      </c>
      <c r="B36" s="100" t="s">
        <v>47</v>
      </c>
      <c r="C36" s="32">
        <v>6</v>
      </c>
      <c r="D36" s="32" t="s">
        <v>153</v>
      </c>
      <c r="E36" s="70">
        <v>42</v>
      </c>
      <c r="F36" s="90"/>
      <c r="G36" s="90"/>
      <c r="H36" s="90"/>
      <c r="I36" s="145">
        <v>6</v>
      </c>
      <c r="J36" s="90"/>
      <c r="K36" s="90"/>
      <c r="L36" s="76"/>
      <c r="M36" s="76"/>
      <c r="N36" s="76"/>
      <c r="O36" s="76"/>
      <c r="P36" s="76"/>
      <c r="Q36" s="76"/>
      <c r="R36" s="76"/>
      <c r="S36" s="76"/>
      <c r="T36" s="76"/>
    </row>
    <row r="37" spans="1:22" ht="15.5" x14ac:dyDescent="0.35">
      <c r="A37" s="137" t="s">
        <v>92</v>
      </c>
      <c r="B37" s="100" t="s">
        <v>48</v>
      </c>
      <c r="C37" s="32">
        <v>6</v>
      </c>
      <c r="D37" s="32" t="s">
        <v>153</v>
      </c>
      <c r="E37" s="70">
        <v>42</v>
      </c>
      <c r="F37" s="90"/>
      <c r="G37" s="90"/>
      <c r="H37" s="90"/>
      <c r="I37" s="90"/>
      <c r="J37" s="145">
        <v>6</v>
      </c>
      <c r="K37" s="90"/>
      <c r="L37" s="76"/>
      <c r="M37" s="76"/>
      <c r="N37" s="76"/>
      <c r="O37" s="76"/>
      <c r="P37" s="76"/>
      <c r="Q37" s="76"/>
      <c r="R37" s="76"/>
      <c r="S37" s="76"/>
      <c r="T37" s="76"/>
    </row>
    <row r="38" spans="1:22" ht="15.5" x14ac:dyDescent="0.35">
      <c r="A38" s="137" t="s">
        <v>99</v>
      </c>
      <c r="B38" s="111" t="s">
        <v>49</v>
      </c>
      <c r="C38" s="70">
        <v>4</v>
      </c>
      <c r="D38" s="70" t="s">
        <v>153</v>
      </c>
      <c r="E38" s="70">
        <v>28</v>
      </c>
      <c r="F38" s="186"/>
      <c r="G38" s="86"/>
      <c r="H38" s="86"/>
      <c r="I38" s="86"/>
      <c r="J38" s="145">
        <v>4</v>
      </c>
      <c r="K38" s="86"/>
      <c r="L38" s="76"/>
      <c r="M38" s="76"/>
      <c r="N38" s="76"/>
      <c r="O38" s="76"/>
      <c r="P38" s="76"/>
      <c r="Q38" s="76"/>
      <c r="R38" s="76"/>
      <c r="S38" s="76"/>
      <c r="T38" s="76"/>
    </row>
    <row r="39" spans="1:22" ht="15.5" x14ac:dyDescent="0.35">
      <c r="A39" s="139" t="s">
        <v>100</v>
      </c>
      <c r="B39" s="101" t="s">
        <v>50</v>
      </c>
      <c r="C39" s="54">
        <v>4</v>
      </c>
      <c r="D39" s="42" t="s">
        <v>153</v>
      </c>
      <c r="E39" s="61">
        <v>28</v>
      </c>
      <c r="F39" s="117"/>
      <c r="G39" s="118"/>
      <c r="H39" s="118"/>
      <c r="I39" s="166">
        <v>4</v>
      </c>
      <c r="J39" s="118"/>
      <c r="K39" s="118"/>
      <c r="L39" s="76"/>
      <c r="M39" s="76"/>
      <c r="N39" s="76"/>
      <c r="O39" s="76"/>
      <c r="P39" s="76"/>
      <c r="Q39" s="76"/>
      <c r="R39" s="76"/>
      <c r="S39" s="76"/>
      <c r="T39" s="76"/>
    </row>
    <row r="40" spans="1:22" ht="15.5" x14ac:dyDescent="0.35">
      <c r="A40" s="136"/>
      <c r="B40" s="112" t="s">
        <v>51</v>
      </c>
      <c r="C40" s="35">
        <v>36</v>
      </c>
      <c r="D40" s="40"/>
      <c r="E40" s="29"/>
      <c r="F40" s="119"/>
      <c r="G40" s="116"/>
      <c r="H40" s="116"/>
      <c r="I40" s="116"/>
      <c r="J40" s="116"/>
      <c r="K40" s="116"/>
      <c r="L40" s="76"/>
      <c r="M40" s="76"/>
      <c r="N40" s="76"/>
      <c r="O40" s="76"/>
      <c r="P40" s="76"/>
      <c r="Q40" s="76"/>
      <c r="R40" s="76"/>
      <c r="S40" s="76"/>
      <c r="T40" s="76"/>
      <c r="U40" s="41"/>
      <c r="V40" s="41"/>
    </row>
    <row r="41" spans="1:22" ht="15.5" x14ac:dyDescent="0.35">
      <c r="A41" s="139" t="s">
        <v>109</v>
      </c>
      <c r="B41" s="113" t="s">
        <v>52</v>
      </c>
      <c r="C41" s="54">
        <v>4</v>
      </c>
      <c r="D41" s="42" t="s">
        <v>153</v>
      </c>
      <c r="E41" s="61">
        <v>28</v>
      </c>
      <c r="F41" s="117"/>
      <c r="G41" s="118"/>
      <c r="H41" s="118"/>
      <c r="I41" s="166">
        <v>4</v>
      </c>
      <c r="J41" s="118"/>
      <c r="K41" s="187"/>
      <c r="L41" s="76"/>
      <c r="M41" s="76"/>
      <c r="N41" s="76"/>
      <c r="O41" s="76"/>
      <c r="P41" s="76"/>
      <c r="Q41" s="76"/>
      <c r="R41" s="76"/>
      <c r="S41" s="76"/>
      <c r="T41" s="76"/>
      <c r="U41" s="41"/>
      <c r="V41" s="41"/>
    </row>
    <row r="42" spans="1:22" ht="15.5" x14ac:dyDescent="0.35">
      <c r="A42" s="139" t="s">
        <v>106</v>
      </c>
      <c r="B42" s="113" t="s">
        <v>53</v>
      </c>
      <c r="C42" s="54">
        <v>4</v>
      </c>
      <c r="D42" s="42" t="s">
        <v>153</v>
      </c>
      <c r="E42" s="61">
        <v>28</v>
      </c>
      <c r="F42" s="117"/>
      <c r="G42" s="118"/>
      <c r="H42" s="118"/>
      <c r="I42" s="166"/>
      <c r="J42" s="166">
        <v>4</v>
      </c>
      <c r="K42" s="187"/>
      <c r="L42" s="76"/>
      <c r="M42" s="76"/>
      <c r="N42" s="76"/>
      <c r="O42" s="76"/>
      <c r="P42" s="76"/>
      <c r="Q42" s="76"/>
      <c r="R42" s="76"/>
      <c r="S42" s="76"/>
      <c r="T42" s="76"/>
      <c r="U42" s="41"/>
      <c r="V42" s="41"/>
    </row>
    <row r="43" spans="1:22" ht="15.5" x14ac:dyDescent="0.35">
      <c r="A43" s="139" t="s">
        <v>108</v>
      </c>
      <c r="B43" s="113" t="s">
        <v>54</v>
      </c>
      <c r="C43" s="54">
        <v>4</v>
      </c>
      <c r="D43" s="42" t="s">
        <v>153</v>
      </c>
      <c r="E43" s="61">
        <v>28</v>
      </c>
      <c r="F43" s="117"/>
      <c r="G43" s="118"/>
      <c r="H43" s="118"/>
      <c r="I43" s="118"/>
      <c r="J43" s="166">
        <v>4</v>
      </c>
      <c r="K43" s="187"/>
      <c r="L43" s="76"/>
      <c r="M43" s="76"/>
      <c r="N43" s="76"/>
      <c r="O43" s="76"/>
      <c r="P43" s="76"/>
      <c r="Q43" s="76"/>
      <c r="R43" s="76"/>
      <c r="S43" s="76"/>
      <c r="T43" s="76"/>
      <c r="U43" s="41"/>
      <c r="V43" s="41"/>
    </row>
    <row r="44" spans="1:22" ht="15.5" x14ac:dyDescent="0.35">
      <c r="A44" s="139" t="s">
        <v>105</v>
      </c>
      <c r="B44" s="113" t="s">
        <v>55</v>
      </c>
      <c r="C44" s="54">
        <v>4</v>
      </c>
      <c r="D44" s="42" t="s">
        <v>153</v>
      </c>
      <c r="E44" s="61">
        <v>28</v>
      </c>
      <c r="F44" s="117"/>
      <c r="G44" s="118"/>
      <c r="H44" s="118"/>
      <c r="I44" s="166">
        <v>4</v>
      </c>
      <c r="J44" s="118"/>
      <c r="K44" s="187"/>
      <c r="L44" s="76"/>
      <c r="M44" s="76"/>
      <c r="N44" s="76"/>
      <c r="O44" s="76"/>
      <c r="P44" s="76"/>
      <c r="Q44" s="76"/>
      <c r="R44" s="76"/>
      <c r="S44" s="76"/>
      <c r="T44" s="76"/>
      <c r="U44" s="41"/>
      <c r="V44" s="41"/>
    </row>
    <row r="45" spans="1:22" ht="29" x14ac:dyDescent="0.35">
      <c r="A45" s="139" t="s">
        <v>104</v>
      </c>
      <c r="B45" s="113" t="s">
        <v>56</v>
      </c>
      <c r="C45" s="54">
        <v>4</v>
      </c>
      <c r="D45" s="42" t="s">
        <v>153</v>
      </c>
      <c r="E45" s="61">
        <v>28</v>
      </c>
      <c r="F45" s="117"/>
      <c r="G45" s="118"/>
      <c r="H45" s="118"/>
      <c r="I45" s="118"/>
      <c r="J45" s="166">
        <v>4</v>
      </c>
      <c r="K45" s="187"/>
      <c r="L45" s="76"/>
      <c r="M45" s="76"/>
      <c r="N45" s="76"/>
      <c r="O45" s="76"/>
      <c r="P45" s="76"/>
      <c r="Q45" s="76"/>
      <c r="R45" s="76"/>
      <c r="S45" s="76"/>
      <c r="T45" s="76"/>
      <c r="U45" s="41"/>
      <c r="V45" s="41"/>
    </row>
    <row r="46" spans="1:22" ht="15.5" x14ac:dyDescent="0.35">
      <c r="A46" s="139" t="s">
        <v>102</v>
      </c>
      <c r="B46" s="113" t="s">
        <v>57</v>
      </c>
      <c r="C46" s="54">
        <v>6</v>
      </c>
      <c r="D46" s="42" t="s">
        <v>153</v>
      </c>
      <c r="E46" s="61">
        <v>42</v>
      </c>
      <c r="F46" s="117"/>
      <c r="G46" s="118"/>
      <c r="H46" s="118"/>
      <c r="I46" s="166">
        <v>6</v>
      </c>
      <c r="J46" s="166"/>
      <c r="K46" s="187"/>
      <c r="L46" s="76"/>
      <c r="M46" s="76"/>
      <c r="N46" s="76"/>
      <c r="O46" s="76"/>
      <c r="P46" s="76"/>
      <c r="Q46" s="76"/>
      <c r="R46" s="76"/>
      <c r="S46" s="76"/>
      <c r="T46" s="76"/>
      <c r="U46" s="41"/>
      <c r="V46" s="41"/>
    </row>
    <row r="47" spans="1:22" ht="15.5" x14ac:dyDescent="0.35">
      <c r="A47" s="139" t="s">
        <v>103</v>
      </c>
      <c r="B47" s="113" t="s">
        <v>58</v>
      </c>
      <c r="C47" s="54">
        <v>6</v>
      </c>
      <c r="D47" s="42" t="s">
        <v>153</v>
      </c>
      <c r="E47" s="61">
        <v>42</v>
      </c>
      <c r="F47" s="117"/>
      <c r="G47" s="118"/>
      <c r="H47" s="118"/>
      <c r="I47" s="118"/>
      <c r="J47" s="166">
        <v>6</v>
      </c>
      <c r="K47" s="187"/>
      <c r="L47" s="76"/>
      <c r="M47" s="76"/>
      <c r="N47" s="76"/>
      <c r="O47" s="76"/>
      <c r="P47" s="76"/>
      <c r="Q47" s="76"/>
      <c r="R47" s="76"/>
      <c r="S47" s="76"/>
      <c r="T47" s="76"/>
      <c r="U47" s="41"/>
      <c r="V47" s="41"/>
    </row>
    <row r="48" spans="1:22" ht="15.5" x14ac:dyDescent="0.35">
      <c r="A48" s="139" t="s">
        <v>107</v>
      </c>
      <c r="B48" s="113" t="s">
        <v>59</v>
      </c>
      <c r="C48" s="54">
        <v>4</v>
      </c>
      <c r="D48" s="42" t="s">
        <v>153</v>
      </c>
      <c r="E48" s="61">
        <v>28</v>
      </c>
      <c r="F48" s="117"/>
      <c r="G48" s="118"/>
      <c r="H48" s="118"/>
      <c r="I48" s="166">
        <v>4</v>
      </c>
      <c r="J48" s="118"/>
      <c r="K48" s="187"/>
      <c r="L48" s="76"/>
      <c r="M48" s="76"/>
      <c r="N48" s="76"/>
      <c r="O48" s="76"/>
      <c r="P48" s="76"/>
      <c r="Q48" s="76"/>
      <c r="R48" s="76"/>
      <c r="S48" s="76"/>
      <c r="T48" s="76"/>
      <c r="U48" s="41"/>
      <c r="V48" s="41"/>
    </row>
    <row r="49" spans="1:22" ht="15.5" x14ac:dyDescent="0.35">
      <c r="A49" s="136"/>
      <c r="B49" s="102" t="s">
        <v>147</v>
      </c>
      <c r="C49" s="43">
        <v>24</v>
      </c>
      <c r="D49" s="40"/>
      <c r="E49" s="29"/>
      <c r="F49" s="116"/>
      <c r="G49" s="116"/>
      <c r="H49" s="116"/>
      <c r="I49" s="116"/>
      <c r="J49" s="116"/>
      <c r="K49" s="116"/>
      <c r="L49" s="76"/>
      <c r="M49" s="76"/>
      <c r="N49" s="76"/>
      <c r="O49" s="76"/>
      <c r="P49" s="76"/>
      <c r="Q49" s="76"/>
      <c r="R49" s="76"/>
      <c r="S49" s="76"/>
      <c r="T49" s="76"/>
      <c r="U49" s="41"/>
      <c r="V49" s="41"/>
    </row>
    <row r="50" spans="1:22" ht="15.5" x14ac:dyDescent="0.35">
      <c r="A50" s="137" t="s">
        <v>89</v>
      </c>
      <c r="B50" s="100" t="s">
        <v>60</v>
      </c>
      <c r="C50" s="32">
        <v>3</v>
      </c>
      <c r="D50" s="33" t="s">
        <v>153</v>
      </c>
      <c r="E50" s="70">
        <v>21</v>
      </c>
      <c r="F50" s="86"/>
      <c r="G50" s="86"/>
      <c r="H50" s="145">
        <v>3</v>
      </c>
      <c r="I50" s="188"/>
      <c r="J50" s="145"/>
      <c r="K50" s="86"/>
      <c r="L50" s="76"/>
      <c r="M50" s="76"/>
      <c r="N50" s="76"/>
      <c r="O50" s="76"/>
      <c r="P50" s="76"/>
      <c r="Q50" s="76"/>
      <c r="R50" s="76"/>
      <c r="S50" s="76"/>
      <c r="T50" s="76"/>
    </row>
    <row r="51" spans="1:22" ht="15.5" x14ac:dyDescent="0.35">
      <c r="A51" s="137" t="s">
        <v>88</v>
      </c>
      <c r="B51" s="100" t="s">
        <v>61</v>
      </c>
      <c r="C51" s="32">
        <v>3</v>
      </c>
      <c r="D51" s="33" t="s">
        <v>153</v>
      </c>
      <c r="E51" s="70">
        <v>21</v>
      </c>
      <c r="F51" s="90"/>
      <c r="G51" s="90"/>
      <c r="H51" s="145">
        <v>3</v>
      </c>
      <c r="I51" s="182"/>
      <c r="J51" s="90"/>
      <c r="K51" s="145"/>
      <c r="L51" s="76"/>
      <c r="M51" s="76"/>
      <c r="N51" s="76"/>
      <c r="O51" s="76"/>
      <c r="P51" s="76"/>
      <c r="Q51" s="76"/>
      <c r="R51" s="76"/>
      <c r="S51" s="76"/>
      <c r="T51" s="76"/>
    </row>
    <row r="52" spans="1:22" ht="15.5" x14ac:dyDescent="0.35">
      <c r="A52" s="137" t="s">
        <v>16</v>
      </c>
      <c r="B52" s="100" t="s">
        <v>62</v>
      </c>
      <c r="C52" s="32">
        <v>3</v>
      </c>
      <c r="D52" s="33" t="s">
        <v>153</v>
      </c>
      <c r="E52" s="70">
        <v>21</v>
      </c>
      <c r="F52" s="90"/>
      <c r="G52" s="90"/>
      <c r="H52" s="145">
        <v>3</v>
      </c>
      <c r="I52" s="159"/>
      <c r="J52" s="90"/>
      <c r="K52" s="90"/>
      <c r="L52" s="76"/>
      <c r="M52" s="76"/>
      <c r="N52" s="76"/>
      <c r="O52" s="76"/>
      <c r="P52" s="76"/>
      <c r="Q52" s="76"/>
      <c r="R52" s="76"/>
      <c r="S52" s="76"/>
      <c r="T52" s="76"/>
    </row>
    <row r="53" spans="1:22" ht="15.5" x14ac:dyDescent="0.35">
      <c r="A53" s="139" t="s">
        <v>23</v>
      </c>
      <c r="B53" s="100" t="s">
        <v>63</v>
      </c>
      <c r="C53" s="32">
        <v>3</v>
      </c>
      <c r="D53" s="33" t="s">
        <v>153</v>
      </c>
      <c r="E53" s="70">
        <v>21</v>
      </c>
      <c r="F53" s="90"/>
      <c r="G53" s="90"/>
      <c r="H53" s="145">
        <v>3</v>
      </c>
      <c r="I53" s="182"/>
      <c r="J53" s="90"/>
      <c r="K53" s="145"/>
      <c r="L53" s="76"/>
      <c r="M53" s="76"/>
      <c r="N53" s="76"/>
      <c r="O53" s="76"/>
      <c r="P53" s="76"/>
      <c r="Q53" s="76"/>
      <c r="R53" s="76"/>
      <c r="S53" s="76"/>
      <c r="T53" s="76"/>
    </row>
    <row r="54" spans="1:22" ht="15.5" x14ac:dyDescent="0.35">
      <c r="A54" s="137" t="s">
        <v>15</v>
      </c>
      <c r="B54" s="100" t="s">
        <v>64</v>
      </c>
      <c r="C54" s="32">
        <v>3</v>
      </c>
      <c r="D54" s="33" t="s">
        <v>153</v>
      </c>
      <c r="E54" s="70">
        <v>21</v>
      </c>
      <c r="F54" s="90"/>
      <c r="G54" s="90"/>
      <c r="H54" s="145">
        <v>3</v>
      </c>
      <c r="I54" s="182"/>
      <c r="J54" s="90"/>
      <c r="K54" s="145"/>
      <c r="L54" s="76"/>
      <c r="M54" s="76"/>
      <c r="N54" s="76"/>
      <c r="O54" s="76"/>
      <c r="P54" s="76"/>
      <c r="Q54" s="76"/>
      <c r="R54" s="76"/>
      <c r="S54" s="76"/>
      <c r="T54" s="76"/>
    </row>
    <row r="55" spans="1:22" ht="15.5" x14ac:dyDescent="0.35">
      <c r="A55" s="139" t="s">
        <v>123</v>
      </c>
      <c r="B55" s="114" t="s">
        <v>65</v>
      </c>
      <c r="C55" s="32">
        <v>3</v>
      </c>
      <c r="D55" s="70" t="s">
        <v>153</v>
      </c>
      <c r="E55" s="70">
        <v>21</v>
      </c>
      <c r="F55" s="90"/>
      <c r="G55" s="86"/>
      <c r="H55" s="145">
        <v>3</v>
      </c>
      <c r="I55" s="86"/>
      <c r="J55" s="86"/>
      <c r="K55" s="145"/>
      <c r="L55" s="76"/>
      <c r="M55" s="76"/>
      <c r="N55" s="76"/>
      <c r="O55" s="76"/>
      <c r="P55" s="76"/>
      <c r="Q55" s="76"/>
      <c r="R55" s="76"/>
      <c r="S55" s="76"/>
      <c r="T55" s="76"/>
    </row>
    <row r="56" spans="1:22" ht="15.5" x14ac:dyDescent="0.35">
      <c r="A56" s="137" t="s">
        <v>122</v>
      </c>
      <c r="B56" s="101" t="s">
        <v>66</v>
      </c>
      <c r="C56" s="70">
        <v>3</v>
      </c>
      <c r="D56" s="70" t="s">
        <v>153</v>
      </c>
      <c r="E56" s="70">
        <v>21</v>
      </c>
      <c r="F56" s="145"/>
      <c r="G56" s="90"/>
      <c r="H56" s="145">
        <v>3</v>
      </c>
      <c r="I56" s="90"/>
      <c r="J56" s="90"/>
      <c r="K56" s="90"/>
      <c r="L56" s="76"/>
      <c r="M56" s="76"/>
      <c r="N56" s="76"/>
      <c r="O56" s="76"/>
      <c r="P56" s="76"/>
      <c r="Q56" s="76"/>
      <c r="R56" s="76"/>
      <c r="S56" s="76"/>
      <c r="T56" s="76"/>
    </row>
    <row r="57" spans="1:22" ht="15.5" x14ac:dyDescent="0.35">
      <c r="A57" s="139" t="s">
        <v>17</v>
      </c>
      <c r="B57" s="100" t="s">
        <v>67</v>
      </c>
      <c r="C57" s="32">
        <v>3</v>
      </c>
      <c r="D57" s="32"/>
      <c r="E57" s="70">
        <v>21</v>
      </c>
      <c r="F57" s="90"/>
      <c r="G57" s="90"/>
      <c r="H57" s="145">
        <v>3</v>
      </c>
      <c r="I57" s="90"/>
      <c r="J57" s="90"/>
      <c r="K57" s="145"/>
      <c r="L57" s="76"/>
      <c r="M57" s="76"/>
      <c r="N57" s="76"/>
      <c r="O57" s="76"/>
      <c r="P57" s="76"/>
      <c r="Q57" s="76"/>
      <c r="R57" s="76"/>
      <c r="S57" s="76"/>
      <c r="T57" s="76"/>
    </row>
    <row r="58" spans="1:22" ht="15.5" x14ac:dyDescent="0.35">
      <c r="A58" s="139" t="s">
        <v>161</v>
      </c>
      <c r="B58" s="100" t="s">
        <v>68</v>
      </c>
      <c r="C58" s="32">
        <v>3</v>
      </c>
      <c r="D58" s="70" t="s">
        <v>153</v>
      </c>
      <c r="E58" s="73">
        <v>21</v>
      </c>
      <c r="F58" s="186"/>
      <c r="G58" s="90"/>
      <c r="H58" s="145"/>
      <c r="I58" s="186"/>
      <c r="J58" s="90"/>
      <c r="K58" s="145">
        <v>3</v>
      </c>
      <c r="L58" s="76"/>
      <c r="M58" s="76"/>
      <c r="N58" s="76"/>
      <c r="O58" s="76"/>
      <c r="P58" s="76"/>
      <c r="Q58" s="76"/>
      <c r="R58" s="76"/>
      <c r="S58" s="76"/>
      <c r="T58" s="76"/>
    </row>
    <row r="59" spans="1:22" ht="15.5" x14ac:dyDescent="0.35">
      <c r="A59" s="139" t="s">
        <v>162</v>
      </c>
      <c r="B59" s="109" t="s">
        <v>69</v>
      </c>
      <c r="C59" s="32">
        <v>3</v>
      </c>
      <c r="D59" s="33" t="s">
        <v>153</v>
      </c>
      <c r="E59" s="70">
        <v>21</v>
      </c>
      <c r="F59" s="86"/>
      <c r="G59" s="86"/>
      <c r="H59" s="145">
        <v>3</v>
      </c>
      <c r="I59" s="145"/>
      <c r="J59" s="90"/>
      <c r="K59" s="145"/>
      <c r="L59" s="76"/>
      <c r="M59" s="76"/>
      <c r="N59" s="76"/>
      <c r="O59" s="76"/>
      <c r="P59" s="76"/>
      <c r="Q59" s="76"/>
      <c r="R59" s="76"/>
      <c r="S59" s="76"/>
      <c r="T59" s="76"/>
    </row>
    <row r="60" spans="1:22" ht="29" x14ac:dyDescent="0.35">
      <c r="A60" s="137" t="s">
        <v>163</v>
      </c>
      <c r="B60" s="115" t="s">
        <v>70</v>
      </c>
      <c r="C60" s="45">
        <v>3</v>
      </c>
      <c r="D60" s="45" t="s">
        <v>153</v>
      </c>
      <c r="E60" s="45">
        <v>21</v>
      </c>
      <c r="F60" s="120"/>
      <c r="G60" s="120"/>
      <c r="H60" s="145">
        <v>3</v>
      </c>
      <c r="I60" s="120"/>
      <c r="J60" s="120"/>
      <c r="K60" s="120"/>
      <c r="L60" s="76"/>
      <c r="M60" s="76"/>
      <c r="N60" s="76"/>
      <c r="O60" s="76"/>
      <c r="P60" s="76"/>
      <c r="Q60" s="76"/>
      <c r="R60" s="76"/>
      <c r="S60" s="76"/>
      <c r="T60" s="76"/>
    </row>
    <row r="61" spans="1:22" ht="15.5" x14ac:dyDescent="0.35">
      <c r="A61" s="137" t="s">
        <v>164</v>
      </c>
      <c r="B61" s="114" t="s">
        <v>71</v>
      </c>
      <c r="C61" s="32">
        <v>3</v>
      </c>
      <c r="D61" s="33" t="s">
        <v>154</v>
      </c>
      <c r="E61" s="70">
        <v>21</v>
      </c>
      <c r="F61" s="86"/>
      <c r="G61" s="86"/>
      <c r="H61" s="86"/>
      <c r="I61" s="182"/>
      <c r="J61" s="145">
        <v>3</v>
      </c>
      <c r="K61" s="90"/>
      <c r="L61" s="76"/>
      <c r="M61" s="76"/>
      <c r="N61" s="76"/>
      <c r="O61" s="76"/>
      <c r="P61" s="76"/>
      <c r="Q61" s="76"/>
      <c r="R61" s="76"/>
      <c r="S61" s="76"/>
      <c r="T61" s="76"/>
    </row>
    <row r="62" spans="1:22" ht="15.5" x14ac:dyDescent="0.35">
      <c r="A62" s="137" t="s">
        <v>165</v>
      </c>
      <c r="B62" s="100" t="s">
        <v>72</v>
      </c>
      <c r="C62" s="32">
        <v>3</v>
      </c>
      <c r="D62" s="33" t="s">
        <v>153</v>
      </c>
      <c r="E62" s="70">
        <v>21</v>
      </c>
      <c r="F62" s="86"/>
      <c r="G62" s="86"/>
      <c r="H62" s="86"/>
      <c r="I62" s="182"/>
      <c r="J62" s="90"/>
      <c r="K62" s="145">
        <v>3</v>
      </c>
      <c r="L62" s="76"/>
      <c r="M62" s="76"/>
      <c r="N62" s="76"/>
      <c r="O62" s="76"/>
      <c r="P62" s="76"/>
      <c r="Q62" s="76"/>
      <c r="R62" s="76"/>
      <c r="S62" s="76"/>
      <c r="T62" s="76"/>
    </row>
    <row r="63" spans="1:22" ht="15.5" x14ac:dyDescent="0.35">
      <c r="A63" s="137" t="s">
        <v>166</v>
      </c>
      <c r="B63" s="100" t="s">
        <v>73</v>
      </c>
      <c r="C63" s="32">
        <v>3</v>
      </c>
      <c r="D63" s="33" t="s">
        <v>153</v>
      </c>
      <c r="E63" s="70">
        <v>21</v>
      </c>
      <c r="F63" s="86"/>
      <c r="G63" s="86"/>
      <c r="H63" s="86"/>
      <c r="I63" s="182"/>
      <c r="J63" s="90"/>
      <c r="K63" s="145">
        <v>3</v>
      </c>
      <c r="L63" s="76"/>
      <c r="M63" s="76"/>
      <c r="N63" s="76"/>
      <c r="O63" s="76"/>
      <c r="P63" s="76"/>
      <c r="Q63" s="76"/>
      <c r="R63" s="76"/>
      <c r="S63" s="76"/>
      <c r="T63" s="76"/>
    </row>
    <row r="64" spans="1:22" ht="15.5" x14ac:dyDescent="0.35">
      <c r="A64" s="137" t="s">
        <v>124</v>
      </c>
      <c r="B64" s="100" t="s">
        <v>74</v>
      </c>
      <c r="C64" s="32">
        <v>9</v>
      </c>
      <c r="D64" s="33" t="s">
        <v>154</v>
      </c>
      <c r="E64" s="70"/>
      <c r="F64" s="86"/>
      <c r="G64" s="86"/>
      <c r="H64" s="86"/>
      <c r="I64" s="182"/>
      <c r="J64" s="90"/>
      <c r="K64" s="90"/>
      <c r="L64" s="76"/>
      <c r="M64" s="76"/>
      <c r="N64" s="76"/>
      <c r="O64" s="76"/>
      <c r="P64" s="76"/>
      <c r="Q64" s="76"/>
      <c r="R64" s="76"/>
      <c r="S64" s="76"/>
      <c r="T64" s="76"/>
    </row>
    <row r="65" spans="1:20" ht="15.5" x14ac:dyDescent="0.35">
      <c r="A65" s="134"/>
      <c r="B65" s="103" t="s">
        <v>148</v>
      </c>
      <c r="C65" s="49">
        <f>SUM(C66)</f>
        <v>6</v>
      </c>
      <c r="D65" s="71"/>
      <c r="E65" s="47"/>
      <c r="F65" s="92"/>
      <c r="G65" s="88"/>
      <c r="H65" s="88"/>
      <c r="I65" s="92"/>
      <c r="J65" s="92"/>
      <c r="K65" s="92"/>
      <c r="L65" s="76"/>
      <c r="M65" s="76"/>
      <c r="N65" s="76"/>
      <c r="O65" s="76"/>
      <c r="P65" s="76"/>
      <c r="Q65" s="76"/>
      <c r="R65" s="76"/>
      <c r="S65" s="76"/>
      <c r="T65" s="76"/>
    </row>
    <row r="66" spans="1:20" ht="15.5" x14ac:dyDescent="0.35">
      <c r="A66" s="137" t="s">
        <v>75</v>
      </c>
      <c r="B66" s="100" t="s">
        <v>76</v>
      </c>
      <c r="C66" s="32">
        <v>6</v>
      </c>
      <c r="D66" s="33" t="s">
        <v>154</v>
      </c>
      <c r="E66" s="70"/>
      <c r="F66" s="86"/>
      <c r="G66" s="90"/>
      <c r="H66" s="90"/>
      <c r="I66" s="90"/>
      <c r="J66" s="145"/>
      <c r="K66" s="145">
        <v>6</v>
      </c>
      <c r="L66" s="76"/>
      <c r="M66" s="76"/>
      <c r="N66" s="76"/>
      <c r="O66" s="76"/>
      <c r="P66" s="76"/>
      <c r="Q66" s="76"/>
      <c r="R66" s="76"/>
      <c r="S66" s="76"/>
      <c r="T66" s="76"/>
    </row>
    <row r="67" spans="1:20" ht="18" customHeight="1" x14ac:dyDescent="0.45">
      <c r="A67" s="134"/>
      <c r="B67" s="104" t="s">
        <v>149</v>
      </c>
      <c r="C67" s="49">
        <v>18</v>
      </c>
      <c r="D67" s="50"/>
      <c r="E67" s="47"/>
      <c r="F67" s="92"/>
      <c r="G67" s="92"/>
      <c r="H67" s="150">
        <v>18</v>
      </c>
      <c r="I67" s="92"/>
      <c r="J67" s="92"/>
      <c r="K67" s="92"/>
      <c r="L67" s="76"/>
      <c r="M67" s="76"/>
      <c r="N67" s="76"/>
      <c r="O67" s="76"/>
      <c r="P67" s="76"/>
      <c r="Q67" s="76"/>
      <c r="R67" s="76"/>
      <c r="S67" s="76"/>
      <c r="T67" s="76"/>
    </row>
    <row r="68" spans="1:20" ht="18" customHeight="1" x14ac:dyDescent="0.35">
      <c r="A68" s="134"/>
      <c r="B68" s="105" t="s">
        <v>77</v>
      </c>
      <c r="C68" s="66">
        <v>12</v>
      </c>
      <c r="D68" s="75"/>
      <c r="E68" s="52"/>
      <c r="F68" s="121"/>
      <c r="G68" s="121"/>
      <c r="H68" s="121"/>
      <c r="I68" s="121"/>
      <c r="J68" s="121"/>
      <c r="K68" s="121"/>
      <c r="L68" s="76"/>
      <c r="M68" s="76"/>
      <c r="N68" s="76"/>
      <c r="O68" s="76"/>
      <c r="P68" s="76"/>
      <c r="Q68" s="76"/>
      <c r="R68" s="76"/>
      <c r="S68" s="76"/>
      <c r="T68" s="76"/>
    </row>
    <row r="69" spans="1:20" ht="15.5" x14ac:dyDescent="0.35">
      <c r="A69" s="137" t="s">
        <v>78</v>
      </c>
      <c r="B69" s="101" t="s">
        <v>77</v>
      </c>
      <c r="C69" s="32">
        <v>12</v>
      </c>
      <c r="D69" s="32" t="s">
        <v>153</v>
      </c>
      <c r="E69" s="70"/>
      <c r="F69" s="86"/>
      <c r="G69" s="87"/>
      <c r="H69" s="87"/>
      <c r="I69" s="87"/>
      <c r="J69" s="87"/>
      <c r="K69" s="175">
        <v>12</v>
      </c>
      <c r="L69" s="76"/>
      <c r="M69" s="76"/>
      <c r="N69" s="76"/>
      <c r="O69" s="76"/>
      <c r="P69" s="76"/>
      <c r="Q69" s="76"/>
      <c r="R69" s="76"/>
      <c r="S69" s="76"/>
      <c r="T69" s="76"/>
    </row>
    <row r="70" spans="1:20" ht="15.5" x14ac:dyDescent="0.35">
      <c r="L70" s="76"/>
      <c r="M70" s="76"/>
      <c r="N70" s="76"/>
      <c r="O70" s="76"/>
      <c r="P70" s="76"/>
      <c r="Q70" s="76"/>
      <c r="R70" s="76"/>
      <c r="S70" s="76"/>
      <c r="T70" s="76"/>
    </row>
    <row r="71" spans="1:20" ht="15" customHeight="1" x14ac:dyDescent="0.35">
      <c r="L71" s="76"/>
      <c r="M71" s="76"/>
      <c r="N71" s="76"/>
      <c r="O71" s="76"/>
      <c r="P71" s="76"/>
      <c r="Q71" s="76"/>
      <c r="R71" s="76"/>
      <c r="S71" s="76"/>
      <c r="T71" s="76"/>
    </row>
    <row r="72" spans="1:20" ht="15.5" x14ac:dyDescent="0.35">
      <c r="B72" s="27"/>
      <c r="L72" s="76"/>
      <c r="M72" s="76"/>
      <c r="N72" s="76"/>
      <c r="O72" s="76"/>
      <c r="P72" s="76"/>
      <c r="Q72" s="76"/>
      <c r="R72" s="76"/>
      <c r="S72" s="76"/>
      <c r="T72" s="76"/>
    </row>
    <row r="73" spans="1:20" ht="15" customHeight="1" x14ac:dyDescent="0.35">
      <c r="L73" s="76"/>
      <c r="M73" s="76"/>
      <c r="N73" s="76"/>
      <c r="O73" s="76"/>
      <c r="P73" s="76"/>
      <c r="Q73" s="76"/>
      <c r="R73" s="76"/>
      <c r="S73" s="76"/>
      <c r="T73" s="76"/>
    </row>
  </sheetData>
  <mergeCells count="3">
    <mergeCell ref="A1:B1"/>
    <mergeCell ref="A2:B2"/>
    <mergeCell ref="A4:L4"/>
  </mergeCells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X73"/>
  <sheetViews>
    <sheetView workbookViewId="0">
      <pane ySplit="8" topLeftCell="A70" activePane="bottomLeft" state="frozen"/>
      <selection pane="bottomLeft" activeCell="K73" sqref="K73"/>
    </sheetView>
  </sheetViews>
  <sheetFormatPr defaultColWidth="11.25" defaultRowHeight="15" customHeight="1" x14ac:dyDescent="0.35"/>
  <cols>
    <col min="1" max="1" width="11" style="93" customWidth="1"/>
    <col min="2" max="2" width="34.08203125" customWidth="1"/>
    <col min="3" max="3" width="5.83203125" customWidth="1"/>
    <col min="4" max="4" width="11.58203125" style="79" customWidth="1"/>
    <col min="5" max="5" width="6.75" customWidth="1"/>
    <col min="6" max="6" width="6.33203125" customWidth="1"/>
    <col min="7" max="7" width="6.5" customWidth="1"/>
    <col min="8" max="8" width="5" customWidth="1"/>
    <col min="9" max="10" width="5.75" customWidth="1"/>
    <col min="11" max="11" width="5" customWidth="1"/>
    <col min="12" max="22" width="10.5" customWidth="1"/>
    <col min="23" max="25" width="8" customWidth="1"/>
  </cols>
  <sheetData>
    <row r="1" spans="1:76" ht="18" customHeight="1" x14ac:dyDescent="0.45">
      <c r="A1" s="147" t="s">
        <v>127</v>
      </c>
      <c r="B1" s="14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</row>
    <row r="2" spans="1:76" ht="18.5" x14ac:dyDescent="0.45">
      <c r="A2" s="148" t="s">
        <v>128</v>
      </c>
      <c r="B2" s="148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</row>
    <row r="3" spans="1:76" ht="18.75" customHeight="1" x14ac:dyDescent="0.35">
      <c r="A3" s="80"/>
      <c r="B3" s="81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</row>
    <row r="4" spans="1:76" ht="15.5" x14ac:dyDescent="0.35">
      <c r="A4" s="149" t="s">
        <v>151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</row>
    <row r="5" spans="1:76" ht="15.5" x14ac:dyDescent="0.35">
      <c r="A5" s="82"/>
      <c r="B5" s="7"/>
      <c r="C5" s="2"/>
      <c r="D5" s="6"/>
      <c r="E5" s="6"/>
      <c r="F5" s="2"/>
      <c r="G5" s="2"/>
      <c r="H5" s="2"/>
      <c r="I5" s="2"/>
      <c r="J5" s="2"/>
      <c r="K5" s="2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</row>
    <row r="6" spans="1:76" ht="27.75" customHeight="1" x14ac:dyDescent="0.35">
      <c r="A6" s="83" t="s">
        <v>129</v>
      </c>
      <c r="B6" s="84" t="s">
        <v>130</v>
      </c>
      <c r="C6" s="8" t="s">
        <v>131</v>
      </c>
      <c r="D6" s="9" t="s">
        <v>132</v>
      </c>
      <c r="E6" s="10" t="s">
        <v>133</v>
      </c>
      <c r="F6" s="85" t="s">
        <v>138</v>
      </c>
      <c r="G6" s="85" t="s">
        <v>0</v>
      </c>
      <c r="H6" s="85" t="s">
        <v>134</v>
      </c>
      <c r="I6" s="85" t="s">
        <v>1</v>
      </c>
      <c r="J6" s="85" t="s">
        <v>135</v>
      </c>
      <c r="K6" s="85" t="s">
        <v>2</v>
      </c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</row>
    <row r="7" spans="1:76" ht="15.5" x14ac:dyDescent="0.35">
      <c r="A7" s="129"/>
      <c r="B7" s="108"/>
      <c r="C7" s="11"/>
      <c r="D7" s="12"/>
      <c r="E7" s="10"/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</row>
    <row r="8" spans="1:76" ht="15.5" x14ac:dyDescent="0.35">
      <c r="A8" s="106"/>
      <c r="B8" s="94" t="s">
        <v>141</v>
      </c>
      <c r="C8" s="13">
        <v>180</v>
      </c>
      <c r="D8" s="14"/>
      <c r="E8" s="15"/>
      <c r="F8" s="18">
        <f t="shared" ref="F8:K8" si="0">SUM(F9:F68)</f>
        <v>31</v>
      </c>
      <c r="G8" s="18">
        <f t="shared" si="0"/>
        <v>32</v>
      </c>
      <c r="H8" s="18">
        <f t="shared" si="0"/>
        <v>28</v>
      </c>
      <c r="I8" s="16">
        <f t="shared" si="0"/>
        <v>49</v>
      </c>
      <c r="J8" s="16">
        <f t="shared" si="0"/>
        <v>48</v>
      </c>
      <c r="K8" s="16">
        <f t="shared" si="0"/>
        <v>16</v>
      </c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</row>
    <row r="9" spans="1:76" ht="18" customHeight="1" x14ac:dyDescent="0.35">
      <c r="A9" s="107"/>
      <c r="B9" s="95" t="s">
        <v>140</v>
      </c>
      <c r="C9" s="17">
        <f>SUM(C10:C12)</f>
        <v>18</v>
      </c>
      <c r="D9" s="18"/>
      <c r="E9" s="18"/>
      <c r="F9" s="18"/>
      <c r="G9" s="18"/>
      <c r="H9" s="18"/>
      <c r="I9" s="18"/>
      <c r="J9" s="18"/>
      <c r="K9" s="1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</row>
    <row r="10" spans="1:76" ht="15.5" x14ac:dyDescent="0.35">
      <c r="A10" s="140" t="s">
        <v>10</v>
      </c>
      <c r="B10" s="101" t="s">
        <v>24</v>
      </c>
      <c r="C10" s="19">
        <v>6</v>
      </c>
      <c r="D10" s="70" t="s">
        <v>153</v>
      </c>
      <c r="E10" s="20">
        <v>42</v>
      </c>
      <c r="F10" s="146">
        <v>6</v>
      </c>
      <c r="G10" s="146"/>
      <c r="H10" s="146"/>
      <c r="I10" s="146"/>
      <c r="J10" s="146"/>
      <c r="K10" s="146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</row>
    <row r="11" spans="1:76" ht="15.5" x14ac:dyDescent="0.35">
      <c r="A11" s="140" t="s">
        <v>25</v>
      </c>
      <c r="B11" s="101" t="s">
        <v>26</v>
      </c>
      <c r="C11" s="19">
        <v>6</v>
      </c>
      <c r="D11" s="70" t="s">
        <v>154</v>
      </c>
      <c r="E11" s="19">
        <v>42</v>
      </c>
      <c r="F11" s="146">
        <v>6</v>
      </c>
      <c r="G11" s="146"/>
      <c r="H11" s="146"/>
      <c r="I11" s="146"/>
      <c r="J11" s="145"/>
      <c r="K11" s="146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</row>
    <row r="12" spans="1:76" ht="15.5" x14ac:dyDescent="0.35">
      <c r="A12" s="140" t="s">
        <v>11</v>
      </c>
      <c r="B12" s="101" t="s">
        <v>27</v>
      </c>
      <c r="C12" s="19">
        <v>6</v>
      </c>
      <c r="D12" s="70" t="s">
        <v>154</v>
      </c>
      <c r="E12" s="19">
        <v>42</v>
      </c>
      <c r="F12" s="146"/>
      <c r="G12" s="146"/>
      <c r="H12" s="146"/>
      <c r="I12" s="146"/>
      <c r="J12" s="146">
        <v>6</v>
      </c>
      <c r="K12" s="146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</row>
    <row r="13" spans="1:76" ht="18" customHeight="1" x14ac:dyDescent="0.35">
      <c r="A13" s="131"/>
      <c r="B13" s="96" t="s">
        <v>142</v>
      </c>
      <c r="C13" s="21">
        <v>140</v>
      </c>
      <c r="D13" s="68"/>
      <c r="E13" s="22"/>
      <c r="F13" s="151"/>
      <c r="G13" s="151"/>
      <c r="H13" s="151"/>
      <c r="I13" s="151"/>
      <c r="J13" s="151"/>
      <c r="K13" s="151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</row>
    <row r="14" spans="1:76" ht="15.5" x14ac:dyDescent="0.35">
      <c r="A14" s="132"/>
      <c r="B14" s="97" t="s">
        <v>143</v>
      </c>
      <c r="C14" s="23">
        <v>18</v>
      </c>
      <c r="D14" s="69"/>
      <c r="E14" s="24"/>
      <c r="F14" s="152"/>
      <c r="G14" s="152"/>
      <c r="H14" s="152"/>
      <c r="I14" s="152"/>
      <c r="J14" s="152"/>
      <c r="K14" s="152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</row>
    <row r="15" spans="1:76" ht="15.5" x14ac:dyDescent="0.35">
      <c r="A15" s="140" t="s">
        <v>12</v>
      </c>
      <c r="B15" s="109" t="s">
        <v>28</v>
      </c>
      <c r="C15" s="25">
        <v>6</v>
      </c>
      <c r="D15" s="26" t="s">
        <v>154</v>
      </c>
      <c r="E15" s="26">
        <v>42</v>
      </c>
      <c r="F15" s="153">
        <v>6</v>
      </c>
      <c r="G15" s="153"/>
      <c r="H15" s="153"/>
      <c r="I15" s="153"/>
      <c r="J15" s="154"/>
      <c r="K15" s="154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</row>
    <row r="16" spans="1:76" ht="15.5" x14ac:dyDescent="0.35">
      <c r="A16" s="140" t="s">
        <v>13</v>
      </c>
      <c r="B16" s="110" t="s">
        <v>29</v>
      </c>
      <c r="C16" s="26">
        <v>6</v>
      </c>
      <c r="D16" s="26" t="s">
        <v>154</v>
      </c>
      <c r="E16" s="26">
        <v>42</v>
      </c>
      <c r="F16" s="153">
        <v>6</v>
      </c>
      <c r="G16" s="153"/>
      <c r="H16" s="153"/>
      <c r="I16" s="153"/>
      <c r="J16" s="154"/>
      <c r="K16" s="154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</row>
    <row r="17" spans="1:76" ht="15.5" x14ac:dyDescent="0.35">
      <c r="A17" s="140" t="s">
        <v>14</v>
      </c>
      <c r="B17" s="109" t="s">
        <v>30</v>
      </c>
      <c r="C17" s="26">
        <v>6</v>
      </c>
      <c r="D17" s="26" t="s">
        <v>154</v>
      </c>
      <c r="E17" s="26">
        <v>42</v>
      </c>
      <c r="F17" s="155"/>
      <c r="G17" s="153">
        <v>6</v>
      </c>
      <c r="H17" s="153"/>
      <c r="I17" s="153"/>
      <c r="J17" s="154"/>
      <c r="K17" s="154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</row>
    <row r="18" spans="1:76" ht="31" x14ac:dyDescent="0.35">
      <c r="A18" s="133"/>
      <c r="B18" s="98" t="s">
        <v>144</v>
      </c>
      <c r="C18" s="28">
        <v>86</v>
      </c>
      <c r="D18" s="72"/>
      <c r="E18" s="29"/>
      <c r="F18" s="156"/>
      <c r="G18" s="156"/>
      <c r="H18" s="156"/>
      <c r="I18" s="156"/>
      <c r="J18" s="156"/>
      <c r="K18" s="156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</row>
    <row r="19" spans="1:76" ht="15.5" x14ac:dyDescent="0.35">
      <c r="A19" s="133"/>
      <c r="B19" s="99" t="s">
        <v>145</v>
      </c>
      <c r="C19" s="53">
        <v>50</v>
      </c>
      <c r="D19" s="30"/>
      <c r="E19" s="29"/>
      <c r="F19" s="156"/>
      <c r="G19" s="156"/>
      <c r="H19" s="156"/>
      <c r="I19" s="156"/>
      <c r="J19" s="156"/>
      <c r="K19" s="156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</row>
    <row r="20" spans="1:76" ht="18" customHeight="1" x14ac:dyDescent="0.35">
      <c r="A20" s="140" t="s">
        <v>31</v>
      </c>
      <c r="B20" s="100" t="s">
        <v>32</v>
      </c>
      <c r="C20" s="32">
        <v>6</v>
      </c>
      <c r="D20" s="33" t="s">
        <v>153</v>
      </c>
      <c r="E20" s="19">
        <v>42</v>
      </c>
      <c r="F20" s="145"/>
      <c r="G20" s="145"/>
      <c r="H20" s="145"/>
      <c r="I20" s="145">
        <v>6</v>
      </c>
      <c r="J20" s="157"/>
      <c r="K20" s="157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</row>
    <row r="21" spans="1:76" ht="15.5" x14ac:dyDescent="0.35">
      <c r="A21" s="137" t="s">
        <v>19</v>
      </c>
      <c r="B21" s="100" t="s">
        <v>81</v>
      </c>
      <c r="C21" s="31">
        <v>5</v>
      </c>
      <c r="D21" s="33" t="s">
        <v>153</v>
      </c>
      <c r="E21" s="20">
        <v>35</v>
      </c>
      <c r="F21" s="145"/>
      <c r="G21" s="158">
        <v>5</v>
      </c>
      <c r="H21" s="145"/>
      <c r="I21" s="145"/>
      <c r="J21" s="157"/>
      <c r="K21" s="157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</row>
    <row r="22" spans="1:76" ht="28.5" customHeight="1" x14ac:dyDescent="0.35">
      <c r="A22" s="140" t="s">
        <v>22</v>
      </c>
      <c r="B22" s="100" t="s">
        <v>82</v>
      </c>
      <c r="C22" s="32">
        <v>5</v>
      </c>
      <c r="D22" s="33" t="s">
        <v>153</v>
      </c>
      <c r="E22" s="19">
        <v>35</v>
      </c>
      <c r="F22" s="145"/>
      <c r="G22" s="145"/>
      <c r="H22" s="145">
        <v>5</v>
      </c>
      <c r="I22" s="159"/>
      <c r="J22" s="157"/>
      <c r="K22" s="157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</row>
    <row r="23" spans="1:76" ht="29" x14ac:dyDescent="0.35">
      <c r="A23" s="140" t="s">
        <v>83</v>
      </c>
      <c r="B23" s="100" t="s">
        <v>37</v>
      </c>
      <c r="C23" s="32">
        <v>5</v>
      </c>
      <c r="D23" s="32" t="s">
        <v>153</v>
      </c>
      <c r="E23" s="19">
        <v>35</v>
      </c>
      <c r="F23" s="145"/>
      <c r="G23" s="145">
        <v>5</v>
      </c>
      <c r="H23" s="145"/>
      <c r="I23" s="145"/>
      <c r="J23" s="157"/>
      <c r="K23" s="157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</row>
    <row r="24" spans="1:76" ht="28.5" customHeight="1" x14ac:dyDescent="0.35">
      <c r="A24" s="140" t="s">
        <v>84</v>
      </c>
      <c r="B24" s="100" t="s">
        <v>38</v>
      </c>
      <c r="C24" s="32">
        <v>4</v>
      </c>
      <c r="D24" s="33" t="s">
        <v>153</v>
      </c>
      <c r="E24" s="54">
        <v>28</v>
      </c>
      <c r="F24" s="145"/>
      <c r="G24" s="146">
        <v>4</v>
      </c>
      <c r="H24" s="145"/>
      <c r="I24" s="145"/>
      <c r="J24" s="157"/>
      <c r="K24" s="157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</row>
    <row r="25" spans="1:76" ht="28.5" customHeight="1" x14ac:dyDescent="0.35">
      <c r="A25" s="140" t="s">
        <v>20</v>
      </c>
      <c r="B25" s="101" t="s">
        <v>125</v>
      </c>
      <c r="C25" s="31">
        <v>4</v>
      </c>
      <c r="D25" s="70" t="s">
        <v>153</v>
      </c>
      <c r="E25" s="20">
        <v>28</v>
      </c>
      <c r="F25" s="146"/>
      <c r="G25" s="146"/>
      <c r="H25" s="145">
        <v>4</v>
      </c>
      <c r="I25" s="146"/>
      <c r="J25" s="146"/>
      <c r="K25" s="146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</row>
    <row r="26" spans="1:76" ht="15.5" x14ac:dyDescent="0.35">
      <c r="A26" s="140" t="s">
        <v>23</v>
      </c>
      <c r="B26" s="100" t="s">
        <v>63</v>
      </c>
      <c r="C26" s="34">
        <v>3</v>
      </c>
      <c r="D26" s="55" t="s">
        <v>153</v>
      </c>
      <c r="E26" s="56">
        <v>21</v>
      </c>
      <c r="F26" s="160"/>
      <c r="G26" s="160">
        <v>3</v>
      </c>
      <c r="H26" s="160"/>
      <c r="I26" s="160"/>
      <c r="J26" s="161"/>
      <c r="K26" s="161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</row>
    <row r="27" spans="1:76" ht="15.5" x14ac:dyDescent="0.35">
      <c r="A27" s="140" t="s">
        <v>21</v>
      </c>
      <c r="B27" s="100" t="s">
        <v>85</v>
      </c>
      <c r="C27" s="32">
        <v>3</v>
      </c>
      <c r="D27" s="33" t="s">
        <v>153</v>
      </c>
      <c r="E27" s="19">
        <v>21</v>
      </c>
      <c r="F27" s="145"/>
      <c r="G27" s="145">
        <v>3</v>
      </c>
      <c r="H27" s="145"/>
      <c r="I27" s="145"/>
      <c r="J27" s="157"/>
      <c r="K27" s="157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</row>
    <row r="28" spans="1:76" ht="15.5" x14ac:dyDescent="0.35">
      <c r="A28" s="140" t="s">
        <v>86</v>
      </c>
      <c r="B28" s="109" t="s">
        <v>87</v>
      </c>
      <c r="C28" s="57">
        <v>3</v>
      </c>
      <c r="D28" s="33" t="s">
        <v>153</v>
      </c>
      <c r="E28" s="19">
        <v>21</v>
      </c>
      <c r="F28" s="145"/>
      <c r="G28" s="145">
        <v>3</v>
      </c>
      <c r="H28" s="145"/>
      <c r="I28" s="145"/>
      <c r="J28" s="157"/>
      <c r="K28" s="157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</row>
    <row r="29" spans="1:76" ht="18" customHeight="1" x14ac:dyDescent="0.35">
      <c r="A29" s="140" t="s">
        <v>16</v>
      </c>
      <c r="B29" s="100" t="s">
        <v>62</v>
      </c>
      <c r="C29" s="32">
        <v>3</v>
      </c>
      <c r="D29" s="32" t="s">
        <v>153</v>
      </c>
      <c r="E29" s="54">
        <v>21</v>
      </c>
      <c r="F29" s="146">
        <v>3</v>
      </c>
      <c r="G29" s="146"/>
      <c r="H29" s="145"/>
      <c r="I29" s="145"/>
      <c r="J29" s="157"/>
      <c r="K29" s="15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</row>
    <row r="30" spans="1:76" ht="15.5" x14ac:dyDescent="0.35">
      <c r="A30" s="140" t="s">
        <v>88</v>
      </c>
      <c r="B30" s="100" t="s">
        <v>61</v>
      </c>
      <c r="C30" s="32">
        <v>3</v>
      </c>
      <c r="D30" s="33" t="s">
        <v>153</v>
      </c>
      <c r="E30" s="54">
        <v>21</v>
      </c>
      <c r="F30" s="145"/>
      <c r="G30" s="154"/>
      <c r="H30" s="145">
        <v>3</v>
      </c>
      <c r="I30" s="145"/>
      <c r="J30" s="157"/>
      <c r="K30" s="15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</row>
    <row r="31" spans="1:76" ht="15.5" x14ac:dyDescent="0.35">
      <c r="A31" s="140" t="s">
        <v>17</v>
      </c>
      <c r="B31" s="4" t="s">
        <v>67</v>
      </c>
      <c r="C31" s="58">
        <v>3</v>
      </c>
      <c r="D31" s="59" t="s">
        <v>153</v>
      </c>
      <c r="E31" s="19">
        <v>21</v>
      </c>
      <c r="F31" s="145"/>
      <c r="G31" s="145">
        <v>3</v>
      </c>
      <c r="H31" s="145"/>
      <c r="I31" s="145"/>
      <c r="J31" s="157"/>
      <c r="K31" s="15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</row>
    <row r="32" spans="1:76" ht="15.5" x14ac:dyDescent="0.35">
      <c r="A32" s="140" t="s">
        <v>89</v>
      </c>
      <c r="B32" s="101" t="s">
        <v>60</v>
      </c>
      <c r="C32" s="19">
        <v>3</v>
      </c>
      <c r="D32" s="70" t="s">
        <v>153</v>
      </c>
      <c r="E32" s="19">
        <v>21</v>
      </c>
      <c r="F32" s="146"/>
      <c r="G32" s="146"/>
      <c r="H32" s="146">
        <v>3</v>
      </c>
      <c r="I32" s="146"/>
      <c r="J32" s="146"/>
      <c r="K32" s="146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</row>
    <row r="33" spans="1:76" ht="15.5" x14ac:dyDescent="0.35">
      <c r="A33" s="133"/>
      <c r="B33" s="99" t="s">
        <v>146</v>
      </c>
      <c r="C33" s="35">
        <v>36</v>
      </c>
      <c r="D33" s="36"/>
      <c r="E33" s="37"/>
      <c r="F33" s="162"/>
      <c r="G33" s="162"/>
      <c r="H33" s="162"/>
      <c r="I33" s="162"/>
      <c r="J33" s="162"/>
      <c r="K33" s="162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</row>
    <row r="34" spans="1:76" ht="31" x14ac:dyDescent="0.35">
      <c r="A34" s="133"/>
      <c r="B34" s="128" t="s">
        <v>42</v>
      </c>
      <c r="C34" s="38">
        <v>36</v>
      </c>
      <c r="D34" s="36"/>
      <c r="E34" s="39"/>
      <c r="F34" s="163"/>
      <c r="G34" s="162"/>
      <c r="H34" s="162"/>
      <c r="I34" s="162"/>
      <c r="J34" s="163"/>
      <c r="K34" s="162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</row>
    <row r="35" spans="1:76" ht="15.5" x14ac:dyDescent="0.35">
      <c r="A35" s="140" t="s">
        <v>90</v>
      </c>
      <c r="B35" s="101" t="s">
        <v>91</v>
      </c>
      <c r="C35" s="32">
        <v>6</v>
      </c>
      <c r="D35" s="70" t="s">
        <v>153</v>
      </c>
      <c r="E35" s="60">
        <v>42</v>
      </c>
      <c r="F35" s="154"/>
      <c r="G35" s="146"/>
      <c r="H35" s="146"/>
      <c r="I35" s="146">
        <v>6</v>
      </c>
      <c r="J35" s="154"/>
      <c r="K35" s="146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</row>
    <row r="36" spans="1:76" ht="15.5" x14ac:dyDescent="0.35">
      <c r="A36" s="140" t="s">
        <v>92</v>
      </c>
      <c r="B36" s="100" t="s">
        <v>93</v>
      </c>
      <c r="C36" s="32">
        <v>6</v>
      </c>
      <c r="D36" s="33" t="s">
        <v>153</v>
      </c>
      <c r="E36" s="19">
        <v>42</v>
      </c>
      <c r="F36" s="145"/>
      <c r="G36" s="145"/>
      <c r="H36" s="145"/>
      <c r="I36" s="145">
        <v>6</v>
      </c>
      <c r="J36" s="145"/>
      <c r="K36" s="145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</row>
    <row r="37" spans="1:76" ht="18" customHeight="1" x14ac:dyDescent="0.35">
      <c r="A37" s="140" t="s">
        <v>94</v>
      </c>
      <c r="B37" s="109" t="s">
        <v>95</v>
      </c>
      <c r="C37" s="33">
        <v>4</v>
      </c>
      <c r="D37" s="33" t="s">
        <v>153</v>
      </c>
      <c r="E37" s="19">
        <v>28</v>
      </c>
      <c r="F37" s="145"/>
      <c r="G37" s="145"/>
      <c r="H37" s="145"/>
      <c r="I37" s="145"/>
      <c r="J37" s="145">
        <v>4</v>
      </c>
      <c r="K37" s="145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</row>
    <row r="38" spans="1:76" ht="18" customHeight="1" x14ac:dyDescent="0.35">
      <c r="A38" s="140" t="s">
        <v>96</v>
      </c>
      <c r="B38" s="100" t="s">
        <v>45</v>
      </c>
      <c r="C38" s="32">
        <v>4</v>
      </c>
      <c r="D38" s="32" t="s">
        <v>153</v>
      </c>
      <c r="E38" s="19">
        <v>28</v>
      </c>
      <c r="F38" s="145"/>
      <c r="G38" s="145"/>
      <c r="H38" s="145"/>
      <c r="I38" s="145"/>
      <c r="J38" s="145">
        <v>4</v>
      </c>
      <c r="K38" s="145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</row>
    <row r="39" spans="1:76" ht="15.5" x14ac:dyDescent="0.35">
      <c r="A39" s="140" t="s">
        <v>97</v>
      </c>
      <c r="B39" s="100" t="s">
        <v>46</v>
      </c>
      <c r="C39" s="32">
        <v>4</v>
      </c>
      <c r="D39" s="32" t="s">
        <v>153</v>
      </c>
      <c r="E39" s="19">
        <v>28</v>
      </c>
      <c r="F39" s="145"/>
      <c r="G39" s="145"/>
      <c r="H39" s="145"/>
      <c r="I39" s="145">
        <v>4</v>
      </c>
      <c r="J39" s="145"/>
      <c r="K39" s="145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</row>
    <row r="40" spans="1:76" ht="15.5" x14ac:dyDescent="0.35">
      <c r="A40" s="140" t="s">
        <v>98</v>
      </c>
      <c r="B40" s="100" t="s">
        <v>44</v>
      </c>
      <c r="C40" s="32">
        <v>4</v>
      </c>
      <c r="D40" s="32" t="s">
        <v>153</v>
      </c>
      <c r="E40" s="19">
        <v>28</v>
      </c>
      <c r="F40" s="145"/>
      <c r="G40" s="145"/>
      <c r="H40" s="145"/>
      <c r="I40" s="145"/>
      <c r="J40" s="145">
        <v>4</v>
      </c>
      <c r="K40" s="145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</row>
    <row r="41" spans="1:76" ht="15.5" x14ac:dyDescent="0.35">
      <c r="A41" s="140" t="s">
        <v>99</v>
      </c>
      <c r="B41" s="111" t="s">
        <v>49</v>
      </c>
      <c r="C41" s="19">
        <v>4</v>
      </c>
      <c r="D41" s="70" t="s">
        <v>153</v>
      </c>
      <c r="E41" s="19">
        <v>28</v>
      </c>
      <c r="F41" s="164"/>
      <c r="G41" s="154"/>
      <c r="H41" s="154"/>
      <c r="I41" s="154"/>
      <c r="J41" s="146">
        <v>4</v>
      </c>
      <c r="K41" s="154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</row>
    <row r="42" spans="1:76" ht="15.5" x14ac:dyDescent="0.35">
      <c r="A42" s="140" t="s">
        <v>100</v>
      </c>
      <c r="B42" s="101" t="s">
        <v>101</v>
      </c>
      <c r="C42" s="54">
        <v>4</v>
      </c>
      <c r="D42" s="42" t="s">
        <v>153</v>
      </c>
      <c r="E42" s="61">
        <v>28</v>
      </c>
      <c r="F42" s="165"/>
      <c r="G42" s="166"/>
      <c r="H42" s="166"/>
      <c r="I42" s="166">
        <v>4</v>
      </c>
      <c r="J42" s="166"/>
      <c r="K42" s="166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</row>
    <row r="43" spans="1:76" ht="15.5" x14ac:dyDescent="0.35">
      <c r="A43" s="133"/>
      <c r="B43" s="112" t="s">
        <v>51</v>
      </c>
      <c r="C43" s="35">
        <v>36</v>
      </c>
      <c r="D43" s="40"/>
      <c r="E43" s="29"/>
      <c r="F43" s="167"/>
      <c r="G43" s="156"/>
      <c r="H43" s="156"/>
      <c r="I43" s="156"/>
      <c r="J43" s="156"/>
      <c r="K43" s="156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</row>
    <row r="44" spans="1:76" ht="15.5" x14ac:dyDescent="0.35">
      <c r="A44" s="140" t="s">
        <v>102</v>
      </c>
      <c r="B44" s="113" t="s">
        <v>57</v>
      </c>
      <c r="C44" s="54">
        <v>6</v>
      </c>
      <c r="D44" s="42" t="s">
        <v>153</v>
      </c>
      <c r="E44" s="61">
        <v>42</v>
      </c>
      <c r="F44" s="165"/>
      <c r="G44" s="166"/>
      <c r="H44" s="166"/>
      <c r="I44" s="166">
        <v>6</v>
      </c>
      <c r="J44" s="166"/>
      <c r="K44" s="16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</row>
    <row r="45" spans="1:76" ht="15.5" x14ac:dyDescent="0.35">
      <c r="A45" s="140" t="s">
        <v>103</v>
      </c>
      <c r="B45" s="113" t="s">
        <v>58</v>
      </c>
      <c r="C45" s="54">
        <v>6</v>
      </c>
      <c r="D45" s="42" t="s">
        <v>153</v>
      </c>
      <c r="E45" s="61">
        <v>42</v>
      </c>
      <c r="F45" s="165"/>
      <c r="G45" s="166"/>
      <c r="H45" s="166"/>
      <c r="I45" s="166">
        <v>6</v>
      </c>
      <c r="J45" s="166"/>
      <c r="K45" s="16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</row>
    <row r="46" spans="1:76" ht="29" x14ac:dyDescent="0.35">
      <c r="A46" s="140" t="s">
        <v>104</v>
      </c>
      <c r="B46" s="113" t="s">
        <v>56</v>
      </c>
      <c r="C46" s="54">
        <v>4</v>
      </c>
      <c r="D46" s="42" t="s">
        <v>153</v>
      </c>
      <c r="E46" s="61">
        <v>28</v>
      </c>
      <c r="F46" s="165"/>
      <c r="G46" s="166"/>
      <c r="H46" s="166"/>
      <c r="I46" s="166"/>
      <c r="J46" s="166">
        <v>4</v>
      </c>
      <c r="K46" s="16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</row>
    <row r="47" spans="1:76" ht="15.5" x14ac:dyDescent="0.35">
      <c r="A47" s="140" t="s">
        <v>105</v>
      </c>
      <c r="B47" s="113" t="s">
        <v>55</v>
      </c>
      <c r="C47" s="54">
        <v>4</v>
      </c>
      <c r="D47" s="42" t="s">
        <v>153</v>
      </c>
      <c r="E47" s="61">
        <v>28</v>
      </c>
      <c r="F47" s="165"/>
      <c r="G47" s="166"/>
      <c r="H47" s="166"/>
      <c r="I47" s="166">
        <v>4</v>
      </c>
      <c r="J47" s="166"/>
      <c r="K47" s="16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</row>
    <row r="48" spans="1:76" ht="15.5" x14ac:dyDescent="0.35">
      <c r="A48" s="140" t="s">
        <v>106</v>
      </c>
      <c r="B48" s="113" t="s">
        <v>53</v>
      </c>
      <c r="C48" s="54">
        <v>4</v>
      </c>
      <c r="D48" s="42" t="s">
        <v>153</v>
      </c>
      <c r="E48" s="61">
        <v>28</v>
      </c>
      <c r="F48" s="165"/>
      <c r="G48" s="166"/>
      <c r="H48" s="166"/>
      <c r="I48" s="166"/>
      <c r="J48" s="166">
        <v>4</v>
      </c>
      <c r="K48" s="16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</row>
    <row r="49" spans="1:76" ht="15.5" x14ac:dyDescent="0.35">
      <c r="A49" s="140" t="s">
        <v>107</v>
      </c>
      <c r="B49" s="113" t="s">
        <v>59</v>
      </c>
      <c r="C49" s="54">
        <v>4</v>
      </c>
      <c r="D49" s="42" t="s">
        <v>153</v>
      </c>
      <c r="E49" s="61">
        <v>28</v>
      </c>
      <c r="F49" s="165"/>
      <c r="G49" s="166"/>
      <c r="H49" s="166"/>
      <c r="I49" s="166"/>
      <c r="J49" s="166">
        <v>4</v>
      </c>
      <c r="K49" s="16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</row>
    <row r="50" spans="1:76" ht="15.5" x14ac:dyDescent="0.35">
      <c r="A50" s="140" t="s">
        <v>108</v>
      </c>
      <c r="B50" s="113" t="s">
        <v>54</v>
      </c>
      <c r="C50" s="54">
        <v>4</v>
      </c>
      <c r="D50" s="42" t="s">
        <v>153</v>
      </c>
      <c r="E50" s="61">
        <v>28</v>
      </c>
      <c r="F50" s="165"/>
      <c r="G50" s="166"/>
      <c r="H50" s="166"/>
      <c r="I50" s="166"/>
      <c r="J50" s="166">
        <v>4</v>
      </c>
      <c r="K50" s="16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</row>
    <row r="51" spans="1:76" ht="15.5" x14ac:dyDescent="0.35">
      <c r="A51" s="140" t="s">
        <v>109</v>
      </c>
      <c r="B51" s="113" t="s">
        <v>52</v>
      </c>
      <c r="C51" s="54">
        <v>4</v>
      </c>
      <c r="D51" s="42" t="s">
        <v>153</v>
      </c>
      <c r="E51" s="61">
        <v>28</v>
      </c>
      <c r="F51" s="165"/>
      <c r="G51" s="166"/>
      <c r="H51" s="166"/>
      <c r="I51" s="166">
        <v>4</v>
      </c>
      <c r="J51" s="166"/>
      <c r="K51" s="16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</row>
    <row r="52" spans="1:76" ht="15.5" x14ac:dyDescent="0.35">
      <c r="A52" s="133"/>
      <c r="B52" s="102" t="s">
        <v>147</v>
      </c>
      <c r="C52" s="43">
        <v>24</v>
      </c>
      <c r="D52" s="40"/>
      <c r="E52" s="29"/>
      <c r="F52" s="156"/>
      <c r="G52" s="156"/>
      <c r="H52" s="156"/>
      <c r="I52" s="156"/>
      <c r="J52" s="156"/>
      <c r="K52" s="156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</row>
    <row r="53" spans="1:76" ht="15.5" x14ac:dyDescent="0.35">
      <c r="A53" s="140" t="s">
        <v>110</v>
      </c>
      <c r="B53" s="100" t="s">
        <v>71</v>
      </c>
      <c r="C53" s="32">
        <v>4</v>
      </c>
      <c r="D53" s="33" t="s">
        <v>154</v>
      </c>
      <c r="E53" s="19">
        <v>28</v>
      </c>
      <c r="F53" s="169"/>
      <c r="G53" s="169"/>
      <c r="H53" s="169"/>
      <c r="I53" s="170"/>
      <c r="J53" s="145">
        <v>4</v>
      </c>
      <c r="K53" s="169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</row>
    <row r="54" spans="1:76" ht="15.5" x14ac:dyDescent="0.35">
      <c r="A54" s="140" t="s">
        <v>111</v>
      </c>
      <c r="B54" s="100" t="s">
        <v>112</v>
      </c>
      <c r="C54" s="31">
        <v>4</v>
      </c>
      <c r="D54" s="33" t="s">
        <v>153</v>
      </c>
      <c r="E54" s="20">
        <v>28</v>
      </c>
      <c r="F54" s="145"/>
      <c r="G54" s="145"/>
      <c r="H54" s="145"/>
      <c r="I54" s="159"/>
      <c r="J54" s="145"/>
      <c r="K54" s="145">
        <v>4</v>
      </c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</row>
    <row r="55" spans="1:76" ht="15.5" x14ac:dyDescent="0.35">
      <c r="A55" s="140" t="s">
        <v>113</v>
      </c>
      <c r="B55" s="100" t="s">
        <v>72</v>
      </c>
      <c r="C55" s="32">
        <v>4</v>
      </c>
      <c r="D55" s="33" t="s">
        <v>153</v>
      </c>
      <c r="E55" s="19">
        <v>28</v>
      </c>
      <c r="F55" s="145"/>
      <c r="G55" s="145"/>
      <c r="H55" s="145"/>
      <c r="I55" s="159"/>
      <c r="J55" s="145"/>
      <c r="K55" s="145">
        <v>4</v>
      </c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</row>
    <row r="56" spans="1:76" ht="15.5" x14ac:dyDescent="0.35">
      <c r="A56" s="140" t="s">
        <v>114</v>
      </c>
      <c r="B56" s="100" t="s">
        <v>68</v>
      </c>
      <c r="C56" s="31">
        <v>4</v>
      </c>
      <c r="D56" s="33" t="s">
        <v>153</v>
      </c>
      <c r="E56" s="20">
        <v>28</v>
      </c>
      <c r="F56" s="145"/>
      <c r="G56" s="145"/>
      <c r="H56" s="145"/>
      <c r="I56" s="159"/>
      <c r="J56" s="145"/>
      <c r="K56" s="145">
        <v>4</v>
      </c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</row>
    <row r="57" spans="1:76" ht="15.5" x14ac:dyDescent="0.35">
      <c r="A57" s="140" t="s">
        <v>115</v>
      </c>
      <c r="B57" s="100" t="s">
        <v>116</v>
      </c>
      <c r="C57" s="32">
        <v>4</v>
      </c>
      <c r="D57" s="33" t="s">
        <v>153</v>
      </c>
      <c r="E57" s="19">
        <v>28</v>
      </c>
      <c r="F57" s="145"/>
      <c r="G57" s="145"/>
      <c r="H57" s="145">
        <v>4</v>
      </c>
      <c r="I57" s="159"/>
      <c r="J57" s="145"/>
      <c r="K57" s="145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</row>
    <row r="58" spans="1:76" ht="15.5" x14ac:dyDescent="0.35">
      <c r="A58" s="140" t="s">
        <v>117</v>
      </c>
      <c r="B58" s="100" t="s">
        <v>118</v>
      </c>
      <c r="C58" s="31">
        <v>4</v>
      </c>
      <c r="D58" s="70" t="s">
        <v>154</v>
      </c>
      <c r="E58" s="20">
        <v>28</v>
      </c>
      <c r="F58" s="146"/>
      <c r="G58" s="154"/>
      <c r="H58" s="146"/>
      <c r="I58" s="154"/>
      <c r="J58" s="154"/>
      <c r="K58" s="146">
        <v>4</v>
      </c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</row>
    <row r="59" spans="1:76" ht="15.5" x14ac:dyDescent="0.35">
      <c r="A59" s="140" t="s">
        <v>119</v>
      </c>
      <c r="B59" s="101" t="s">
        <v>120</v>
      </c>
      <c r="C59" s="19">
        <v>4</v>
      </c>
      <c r="D59" s="70" t="s">
        <v>153</v>
      </c>
      <c r="E59" s="19">
        <v>28</v>
      </c>
      <c r="F59" s="146">
        <v>4</v>
      </c>
      <c r="G59" s="146"/>
      <c r="H59" s="146"/>
      <c r="I59" s="146"/>
      <c r="J59" s="146"/>
      <c r="K59" s="146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</row>
    <row r="60" spans="1:76" ht="15.5" x14ac:dyDescent="0.35">
      <c r="A60" s="140" t="s">
        <v>15</v>
      </c>
      <c r="B60" s="100" t="s">
        <v>64</v>
      </c>
      <c r="C60" s="31">
        <v>3</v>
      </c>
      <c r="D60" s="32" t="s">
        <v>154</v>
      </c>
      <c r="E60" s="20">
        <v>21</v>
      </c>
      <c r="F60" s="145"/>
      <c r="G60" s="145"/>
      <c r="H60" s="145">
        <v>3</v>
      </c>
      <c r="I60" s="145"/>
      <c r="J60" s="145"/>
      <c r="K60" s="145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</row>
    <row r="61" spans="1:76" ht="15.5" x14ac:dyDescent="0.35">
      <c r="A61" s="140" t="s">
        <v>121</v>
      </c>
      <c r="B61" s="100" t="s">
        <v>39</v>
      </c>
      <c r="C61" s="31">
        <v>3</v>
      </c>
      <c r="D61" s="70" t="s">
        <v>153</v>
      </c>
      <c r="E61" s="44">
        <v>21</v>
      </c>
      <c r="F61" s="164"/>
      <c r="G61" s="146"/>
      <c r="H61" s="146">
        <v>3</v>
      </c>
      <c r="I61" s="164"/>
      <c r="J61" s="146"/>
      <c r="K61" s="146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</row>
    <row r="62" spans="1:76" ht="18" customHeight="1" x14ac:dyDescent="0.35">
      <c r="A62" s="140" t="s">
        <v>122</v>
      </c>
      <c r="B62" s="109" t="s">
        <v>66</v>
      </c>
      <c r="C62" s="31">
        <v>3</v>
      </c>
      <c r="D62" s="33" t="s">
        <v>153</v>
      </c>
      <c r="E62" s="20">
        <v>21</v>
      </c>
      <c r="F62" s="169"/>
      <c r="G62" s="169"/>
      <c r="H62" s="145"/>
      <c r="I62" s="145">
        <v>3</v>
      </c>
      <c r="J62" s="145"/>
      <c r="K62" s="145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</row>
    <row r="63" spans="1:76" ht="15.5" x14ac:dyDescent="0.35">
      <c r="A63" s="140" t="s">
        <v>123</v>
      </c>
      <c r="B63" s="115" t="s">
        <v>65</v>
      </c>
      <c r="C63" s="45">
        <v>3</v>
      </c>
      <c r="D63" s="45" t="s">
        <v>153</v>
      </c>
      <c r="E63" s="45">
        <v>21</v>
      </c>
      <c r="F63" s="171"/>
      <c r="G63" s="171"/>
      <c r="H63" s="145">
        <v>3</v>
      </c>
      <c r="I63" s="171"/>
      <c r="J63" s="171"/>
      <c r="K63" s="171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</row>
    <row r="64" spans="1:76" ht="15.5" x14ac:dyDescent="0.35">
      <c r="A64" s="140" t="s">
        <v>124</v>
      </c>
      <c r="B64" s="100" t="s">
        <v>74</v>
      </c>
      <c r="C64" s="32">
        <v>9</v>
      </c>
      <c r="D64" s="33" t="s">
        <v>154</v>
      </c>
      <c r="E64" s="19"/>
      <c r="F64" s="169"/>
      <c r="G64" s="169"/>
      <c r="H64" s="169"/>
      <c r="I64" s="159"/>
      <c r="J64" s="145"/>
      <c r="K64" s="145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</row>
    <row r="65" spans="1:76" ht="15.5" x14ac:dyDescent="0.35">
      <c r="A65" s="131"/>
      <c r="B65" s="103" t="s">
        <v>148</v>
      </c>
      <c r="C65" s="46">
        <f>SUM(C66)</f>
        <v>6</v>
      </c>
      <c r="D65" s="71"/>
      <c r="E65" s="47"/>
      <c r="F65" s="150"/>
      <c r="G65" s="172"/>
      <c r="H65" s="172"/>
      <c r="I65" s="150"/>
      <c r="J65" s="150"/>
      <c r="K65" s="150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</row>
    <row r="66" spans="1:76" ht="15.5" x14ac:dyDescent="0.35">
      <c r="A66" s="140" t="s">
        <v>75</v>
      </c>
      <c r="B66" s="100" t="s">
        <v>167</v>
      </c>
      <c r="C66" s="32">
        <v>6</v>
      </c>
      <c r="D66" s="33" t="s">
        <v>154</v>
      </c>
      <c r="E66" s="20">
        <v>156</v>
      </c>
      <c r="F66" s="169"/>
      <c r="G66" s="145"/>
      <c r="H66" s="145"/>
      <c r="I66" s="145"/>
      <c r="J66" s="145">
        <v>6</v>
      </c>
      <c r="K66" s="145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</row>
    <row r="67" spans="1:76" ht="18" customHeight="1" x14ac:dyDescent="0.45">
      <c r="A67" s="131"/>
      <c r="B67" s="104" t="s">
        <v>149</v>
      </c>
      <c r="C67" s="46">
        <v>16</v>
      </c>
      <c r="D67" s="50"/>
      <c r="E67" s="47"/>
      <c r="F67" s="150"/>
      <c r="G67" s="150"/>
      <c r="H67" s="150"/>
      <c r="I67" s="150"/>
      <c r="J67" s="150"/>
      <c r="K67" s="150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</row>
    <row r="68" spans="1:76" ht="18" customHeight="1" x14ac:dyDescent="0.35">
      <c r="A68" s="131"/>
      <c r="B68" s="105" t="s">
        <v>77</v>
      </c>
      <c r="C68" s="51">
        <v>12</v>
      </c>
      <c r="D68" s="75"/>
      <c r="E68" s="52"/>
      <c r="F68" s="173"/>
      <c r="G68" s="173"/>
      <c r="H68" s="173"/>
      <c r="I68" s="173"/>
      <c r="J68" s="173"/>
      <c r="K68" s="173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</row>
    <row r="69" spans="1:76" ht="15.5" x14ac:dyDescent="0.35">
      <c r="A69" s="140" t="s">
        <v>78</v>
      </c>
      <c r="B69" s="101" t="s">
        <v>77</v>
      </c>
      <c r="C69" s="31">
        <v>12</v>
      </c>
      <c r="D69" s="32" t="s">
        <v>153</v>
      </c>
      <c r="E69" s="20">
        <v>84</v>
      </c>
      <c r="F69" s="169"/>
      <c r="G69" s="174"/>
      <c r="H69" s="174"/>
      <c r="I69" s="174"/>
      <c r="J69" s="174"/>
      <c r="K69" s="175">
        <v>12</v>
      </c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</row>
    <row r="70" spans="1:76" ht="15.5" x14ac:dyDescent="0.35">
      <c r="B70" s="3"/>
      <c r="E70" s="3"/>
      <c r="F70" s="176"/>
      <c r="G70" s="176"/>
      <c r="H70" s="176"/>
      <c r="I70" s="176"/>
      <c r="J70" s="176"/>
      <c r="K70" s="176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</row>
    <row r="71" spans="1:76" ht="15" customHeight="1" x14ac:dyDescent="0.35">
      <c r="F71" s="176"/>
      <c r="G71" s="176"/>
      <c r="H71" s="176"/>
      <c r="I71" s="176"/>
      <c r="J71" s="176"/>
      <c r="K71" s="176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</row>
    <row r="72" spans="1:76" ht="15" customHeight="1" x14ac:dyDescent="0.35">
      <c r="F72" s="176"/>
      <c r="G72" s="176"/>
      <c r="H72" s="176"/>
      <c r="I72" s="176"/>
      <c r="J72" s="176"/>
      <c r="K72" s="176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</row>
    <row r="73" spans="1:76" ht="15" customHeight="1" x14ac:dyDescent="0.35">
      <c r="F73" s="176"/>
      <c r="G73" s="176"/>
      <c r="H73" s="176"/>
      <c r="I73" s="176"/>
      <c r="J73" s="176"/>
      <c r="K73" s="176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</row>
  </sheetData>
  <mergeCells count="3">
    <mergeCell ref="A1:B1"/>
    <mergeCell ref="A2:B2"/>
    <mergeCell ref="A4:L4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X75"/>
  <sheetViews>
    <sheetView topLeftCell="A53" workbookViewId="0">
      <selection activeCell="K69" sqref="K69"/>
    </sheetView>
  </sheetViews>
  <sheetFormatPr defaultColWidth="11.25" defaultRowHeight="15" customHeight="1" x14ac:dyDescent="0.35"/>
  <cols>
    <col min="1" max="1" width="11.25" style="89" customWidth="1"/>
    <col min="2" max="2" width="34.08203125" customWidth="1"/>
    <col min="3" max="3" width="5.83203125" customWidth="1"/>
    <col min="4" max="4" width="11" style="79" customWidth="1"/>
    <col min="5" max="5" width="10.83203125" customWidth="1"/>
    <col min="6" max="6" width="6.33203125" customWidth="1"/>
    <col min="7" max="7" width="6.5" customWidth="1"/>
    <col min="8" max="8" width="5" customWidth="1"/>
    <col min="9" max="10" width="5.75" customWidth="1"/>
    <col min="11" max="11" width="5" customWidth="1"/>
    <col min="12" max="22" width="10.5" customWidth="1"/>
    <col min="23" max="25" width="8" customWidth="1"/>
  </cols>
  <sheetData>
    <row r="1" spans="1:50" ht="18" customHeight="1" x14ac:dyDescent="0.45">
      <c r="A1" s="147" t="s">
        <v>127</v>
      </c>
      <c r="B1" s="14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</row>
    <row r="2" spans="1:50" ht="18.5" x14ac:dyDescent="0.45">
      <c r="A2" s="148" t="s">
        <v>128</v>
      </c>
      <c r="B2" s="148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</row>
    <row r="3" spans="1:50" ht="18.75" customHeight="1" x14ac:dyDescent="0.35">
      <c r="A3" s="80"/>
      <c r="B3" s="81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</row>
    <row r="4" spans="1:50" ht="15.5" x14ac:dyDescent="0.35">
      <c r="A4" s="149" t="s">
        <v>152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</row>
    <row r="5" spans="1:50" ht="15.5" x14ac:dyDescent="0.35">
      <c r="A5" s="82"/>
      <c r="B5" s="2"/>
      <c r="C5" s="2"/>
      <c r="D5" s="6"/>
      <c r="E5" s="6"/>
      <c r="F5" s="2"/>
      <c r="G5" s="2"/>
      <c r="H5" s="2"/>
      <c r="I5" s="2"/>
      <c r="J5" s="2"/>
      <c r="K5" s="2"/>
      <c r="L5" s="1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</row>
    <row r="6" spans="1:50" ht="27.75" customHeight="1" x14ac:dyDescent="0.35">
      <c r="A6" s="83" t="s">
        <v>129</v>
      </c>
      <c r="B6" s="84" t="s">
        <v>130</v>
      </c>
      <c r="C6" s="8" t="s">
        <v>131</v>
      </c>
      <c r="D6" s="9" t="s">
        <v>132</v>
      </c>
      <c r="E6" s="10" t="s">
        <v>133</v>
      </c>
      <c r="F6" s="85" t="s">
        <v>139</v>
      </c>
      <c r="G6" s="85" t="s">
        <v>18</v>
      </c>
      <c r="H6" s="85" t="s">
        <v>138</v>
      </c>
      <c r="I6" s="85" t="s">
        <v>0</v>
      </c>
      <c r="J6" s="85" t="s">
        <v>134</v>
      </c>
      <c r="K6" s="85" t="s">
        <v>1</v>
      </c>
      <c r="L6" s="67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</row>
    <row r="7" spans="1:50" ht="15.5" x14ac:dyDescent="0.35">
      <c r="A7" s="141"/>
      <c r="B7" s="122"/>
      <c r="C7" s="11"/>
      <c r="D7" s="12"/>
      <c r="E7" s="10"/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</row>
    <row r="8" spans="1:50" ht="15.5" x14ac:dyDescent="0.35">
      <c r="A8" s="142"/>
      <c r="B8" s="94" t="s">
        <v>9</v>
      </c>
      <c r="C8" s="13">
        <v>180</v>
      </c>
      <c r="D8" s="14"/>
      <c r="E8" s="15"/>
      <c r="F8" s="18">
        <f>SUM(F9:F67)</f>
        <v>30</v>
      </c>
      <c r="G8" s="18">
        <f>SUM(G9:G67)</f>
        <v>32</v>
      </c>
      <c r="H8" s="18">
        <f>SUM(H9:H67)</f>
        <v>29</v>
      </c>
      <c r="I8" s="16">
        <v>0</v>
      </c>
      <c r="J8" s="16">
        <v>32</v>
      </c>
      <c r="K8" s="16">
        <v>28</v>
      </c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</row>
    <row r="9" spans="1:50" ht="18" customHeight="1" x14ac:dyDescent="0.35">
      <c r="A9" s="143"/>
      <c r="B9" s="95" t="s">
        <v>140</v>
      </c>
      <c r="C9" s="17">
        <f>SUM(C10:C12)</f>
        <v>18</v>
      </c>
      <c r="D9" s="18"/>
      <c r="E9" s="18"/>
      <c r="F9" s="18"/>
      <c r="G9" s="18"/>
      <c r="H9" s="18"/>
      <c r="I9" s="18"/>
      <c r="J9" s="18"/>
      <c r="K9" s="1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</row>
    <row r="10" spans="1:50" ht="15.5" x14ac:dyDescent="0.35">
      <c r="A10" s="137" t="s">
        <v>10</v>
      </c>
      <c r="B10" s="123" t="s">
        <v>24</v>
      </c>
      <c r="C10" s="19">
        <v>6</v>
      </c>
      <c r="D10" s="70" t="s">
        <v>153</v>
      </c>
      <c r="E10" s="20">
        <v>42</v>
      </c>
      <c r="F10" s="145">
        <v>6</v>
      </c>
      <c r="G10" s="90"/>
      <c r="H10" s="90"/>
      <c r="I10" s="90"/>
      <c r="J10" s="90"/>
      <c r="K10" s="90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</row>
    <row r="11" spans="1:50" ht="15.5" x14ac:dyDescent="0.35">
      <c r="A11" s="137" t="s">
        <v>25</v>
      </c>
      <c r="B11" s="123" t="s">
        <v>26</v>
      </c>
      <c r="C11" s="19">
        <v>6</v>
      </c>
      <c r="D11" s="70" t="s">
        <v>154</v>
      </c>
      <c r="E11" s="19">
        <v>42</v>
      </c>
      <c r="F11" s="145">
        <v>6</v>
      </c>
      <c r="G11" s="90"/>
      <c r="H11" s="90"/>
      <c r="I11" s="90"/>
      <c r="J11" s="90"/>
      <c r="K11" s="90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</row>
    <row r="12" spans="1:50" ht="15.5" x14ac:dyDescent="0.35">
      <c r="A12" s="137" t="s">
        <v>11</v>
      </c>
      <c r="B12" s="123" t="s">
        <v>27</v>
      </c>
      <c r="C12" s="19">
        <v>6</v>
      </c>
      <c r="D12" s="70" t="s">
        <v>154</v>
      </c>
      <c r="E12" s="19">
        <v>42</v>
      </c>
      <c r="F12" s="90"/>
      <c r="G12" s="90"/>
      <c r="H12" s="90"/>
      <c r="I12" s="90"/>
      <c r="J12" s="145">
        <v>6</v>
      </c>
      <c r="K12" s="90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</row>
    <row r="13" spans="1:50" ht="18" customHeight="1" x14ac:dyDescent="0.35">
      <c r="A13" s="134"/>
      <c r="B13" s="96" t="s">
        <v>142</v>
      </c>
      <c r="C13" s="21">
        <v>140</v>
      </c>
      <c r="D13" s="68"/>
      <c r="E13" s="22"/>
      <c r="F13" s="177"/>
      <c r="G13" s="177"/>
      <c r="H13" s="177"/>
      <c r="I13" s="177"/>
      <c r="J13" s="177"/>
      <c r="K13" s="177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</row>
    <row r="14" spans="1:50" ht="15.5" x14ac:dyDescent="0.35">
      <c r="A14" s="135"/>
      <c r="B14" s="97" t="s">
        <v>143</v>
      </c>
      <c r="C14" s="23">
        <v>18</v>
      </c>
      <c r="D14" s="69"/>
      <c r="E14" s="24"/>
      <c r="F14" s="178"/>
      <c r="G14" s="178"/>
      <c r="H14" s="178"/>
      <c r="I14" s="178"/>
      <c r="J14" s="178"/>
      <c r="K14" s="1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</row>
    <row r="15" spans="1:50" ht="15.5" x14ac:dyDescent="0.35">
      <c r="A15" s="137" t="s">
        <v>12</v>
      </c>
      <c r="B15" s="109" t="s">
        <v>28</v>
      </c>
      <c r="C15" s="25">
        <v>6</v>
      </c>
      <c r="D15" s="26" t="s">
        <v>154</v>
      </c>
      <c r="E15" s="26">
        <v>42</v>
      </c>
      <c r="F15" s="179">
        <v>6</v>
      </c>
      <c r="G15" s="180"/>
      <c r="H15" s="180"/>
      <c r="I15" s="180"/>
      <c r="J15" s="86"/>
      <c r="K15" s="86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</row>
    <row r="16" spans="1:50" ht="15.5" x14ac:dyDescent="0.35">
      <c r="A16" s="137" t="s">
        <v>13</v>
      </c>
      <c r="B16" s="124" t="s">
        <v>29</v>
      </c>
      <c r="C16" s="26">
        <v>6</v>
      </c>
      <c r="D16" s="26" t="s">
        <v>154</v>
      </c>
      <c r="E16" s="26">
        <v>42</v>
      </c>
      <c r="F16" s="179">
        <v>6</v>
      </c>
      <c r="G16" s="180"/>
      <c r="H16" s="180"/>
      <c r="I16" s="180"/>
      <c r="J16" s="86"/>
      <c r="K16" s="86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</row>
    <row r="17" spans="1:50" ht="15.5" x14ac:dyDescent="0.35">
      <c r="A17" s="137" t="s">
        <v>14</v>
      </c>
      <c r="B17" s="109" t="s">
        <v>30</v>
      </c>
      <c r="C17" s="26">
        <v>6</v>
      </c>
      <c r="D17" s="26" t="s">
        <v>154</v>
      </c>
      <c r="E17" s="26">
        <v>42</v>
      </c>
      <c r="F17" s="179"/>
      <c r="G17" s="179">
        <v>6</v>
      </c>
      <c r="H17" s="180"/>
      <c r="I17" s="180"/>
      <c r="J17" s="86"/>
      <c r="K17" s="86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</row>
    <row r="18" spans="1:50" ht="31" x14ac:dyDescent="0.35">
      <c r="A18" s="136"/>
      <c r="B18" s="98" t="s">
        <v>144</v>
      </c>
      <c r="C18" s="28">
        <v>86</v>
      </c>
      <c r="D18" s="72"/>
      <c r="E18" s="29"/>
      <c r="F18" s="116"/>
      <c r="G18" s="116"/>
      <c r="H18" s="116"/>
      <c r="I18" s="116"/>
      <c r="J18" s="116"/>
      <c r="K18" s="116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</row>
    <row r="19" spans="1:50" ht="15.5" x14ac:dyDescent="0.35">
      <c r="A19" s="136"/>
      <c r="B19" s="99" t="s">
        <v>145</v>
      </c>
      <c r="C19" s="53">
        <v>50</v>
      </c>
      <c r="D19" s="30"/>
      <c r="E19" s="29"/>
      <c r="F19" s="116"/>
      <c r="G19" s="116"/>
      <c r="H19" s="116"/>
      <c r="I19" s="116"/>
      <c r="J19" s="116"/>
      <c r="K19" s="116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</row>
    <row r="20" spans="1:50" ht="18" customHeight="1" x14ac:dyDescent="0.35">
      <c r="A20" s="137" t="s">
        <v>31</v>
      </c>
      <c r="B20" s="125" t="s">
        <v>32</v>
      </c>
      <c r="C20" s="32">
        <v>6</v>
      </c>
      <c r="D20" s="33" t="s">
        <v>153</v>
      </c>
      <c r="E20" s="19">
        <v>42</v>
      </c>
      <c r="F20" s="90"/>
      <c r="G20" s="90"/>
      <c r="H20" s="90"/>
      <c r="I20" s="145">
        <v>6</v>
      </c>
      <c r="J20" s="181"/>
      <c r="K20" s="181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</row>
    <row r="21" spans="1:50" ht="15.5" x14ac:dyDescent="0.35">
      <c r="A21" s="137" t="s">
        <v>19</v>
      </c>
      <c r="B21" s="125" t="s">
        <v>81</v>
      </c>
      <c r="C21" s="31">
        <v>5</v>
      </c>
      <c r="D21" s="33" t="s">
        <v>153</v>
      </c>
      <c r="E21" s="20">
        <v>35</v>
      </c>
      <c r="F21" s="90"/>
      <c r="G21" s="145"/>
      <c r="H21" s="145">
        <v>5</v>
      </c>
      <c r="I21" s="90"/>
      <c r="J21" s="181"/>
      <c r="K21" s="181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</row>
    <row r="22" spans="1:50" ht="28.5" customHeight="1" x14ac:dyDescent="0.35">
      <c r="A22" s="137" t="s">
        <v>22</v>
      </c>
      <c r="B22" s="125" t="s">
        <v>82</v>
      </c>
      <c r="C22" s="32">
        <v>5</v>
      </c>
      <c r="D22" s="33" t="s">
        <v>153</v>
      </c>
      <c r="E22" s="19">
        <v>35</v>
      </c>
      <c r="F22" s="90"/>
      <c r="G22" s="90"/>
      <c r="H22" s="145">
        <v>5</v>
      </c>
      <c r="I22" s="182"/>
      <c r="J22" s="181"/>
      <c r="K22" s="181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</row>
    <row r="23" spans="1:50" ht="29" x14ac:dyDescent="0.35">
      <c r="A23" s="137" t="s">
        <v>83</v>
      </c>
      <c r="B23" s="125" t="s">
        <v>37</v>
      </c>
      <c r="C23" s="32">
        <v>5</v>
      </c>
      <c r="D23" s="32" t="s">
        <v>153</v>
      </c>
      <c r="E23" s="19">
        <v>35</v>
      </c>
      <c r="F23" s="90"/>
      <c r="G23" s="145">
        <v>5</v>
      </c>
      <c r="H23" s="90"/>
      <c r="I23" s="90"/>
      <c r="J23" s="181"/>
      <c r="K23" s="181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</row>
    <row r="24" spans="1:50" ht="28.5" customHeight="1" x14ac:dyDescent="0.35">
      <c r="A24" s="137" t="s">
        <v>84</v>
      </c>
      <c r="B24" s="125" t="s">
        <v>38</v>
      </c>
      <c r="C24" s="32">
        <v>4</v>
      </c>
      <c r="D24" s="33" t="s">
        <v>153</v>
      </c>
      <c r="E24" s="54">
        <v>28</v>
      </c>
      <c r="F24" s="90"/>
      <c r="G24" s="145">
        <v>4</v>
      </c>
      <c r="H24" s="90"/>
      <c r="I24" s="90"/>
      <c r="J24" s="181"/>
      <c r="K24" s="181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</row>
    <row r="25" spans="1:50" ht="28.5" customHeight="1" x14ac:dyDescent="0.35">
      <c r="A25" s="137" t="s">
        <v>20</v>
      </c>
      <c r="B25" s="123" t="s">
        <v>126</v>
      </c>
      <c r="C25" s="31">
        <v>4</v>
      </c>
      <c r="D25" s="70" t="s">
        <v>153</v>
      </c>
      <c r="E25" s="20">
        <v>28</v>
      </c>
      <c r="F25" s="90"/>
      <c r="G25" s="145">
        <v>4</v>
      </c>
      <c r="H25" s="90"/>
      <c r="I25" s="90"/>
      <c r="J25" s="90"/>
      <c r="K25" s="90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</row>
    <row r="26" spans="1:50" ht="15.5" x14ac:dyDescent="0.35">
      <c r="A26" s="137" t="s">
        <v>23</v>
      </c>
      <c r="B26" s="125" t="s">
        <v>63</v>
      </c>
      <c r="C26" s="34">
        <v>3</v>
      </c>
      <c r="D26" s="55" t="s">
        <v>153</v>
      </c>
      <c r="E26" s="56">
        <v>21</v>
      </c>
      <c r="F26" s="91"/>
      <c r="G26" s="160">
        <v>3</v>
      </c>
      <c r="H26" s="91"/>
      <c r="I26" s="91"/>
      <c r="J26" s="183"/>
      <c r="K26" s="183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</row>
    <row r="27" spans="1:50" ht="15.5" x14ac:dyDescent="0.35">
      <c r="A27" s="137" t="s">
        <v>21</v>
      </c>
      <c r="B27" s="125" t="s">
        <v>85</v>
      </c>
      <c r="C27" s="32">
        <v>3</v>
      </c>
      <c r="D27" s="33" t="s">
        <v>153</v>
      </c>
      <c r="E27" s="19">
        <v>21</v>
      </c>
      <c r="F27" s="90"/>
      <c r="G27" s="145">
        <v>3</v>
      </c>
      <c r="H27" s="90"/>
      <c r="I27" s="90"/>
      <c r="J27" s="181"/>
      <c r="K27" s="181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</row>
    <row r="28" spans="1:50" ht="15.5" x14ac:dyDescent="0.35">
      <c r="A28" s="137" t="s">
        <v>86</v>
      </c>
      <c r="B28" s="109" t="s">
        <v>87</v>
      </c>
      <c r="C28" s="57">
        <v>3</v>
      </c>
      <c r="D28" s="33" t="s">
        <v>153</v>
      </c>
      <c r="E28" s="19">
        <v>21</v>
      </c>
      <c r="F28" s="90">
        <v>3</v>
      </c>
      <c r="G28" s="145"/>
      <c r="H28" s="90"/>
      <c r="I28" s="90"/>
      <c r="J28" s="181"/>
      <c r="K28" s="181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</row>
    <row r="29" spans="1:50" ht="18" customHeight="1" x14ac:dyDescent="0.35">
      <c r="A29" s="137" t="s">
        <v>16</v>
      </c>
      <c r="B29" s="125" t="s">
        <v>62</v>
      </c>
      <c r="C29" s="32">
        <v>3</v>
      </c>
      <c r="D29" s="32" t="s">
        <v>153</v>
      </c>
      <c r="E29" s="54">
        <v>21</v>
      </c>
      <c r="F29" s="145">
        <v>3</v>
      </c>
      <c r="G29" s="90"/>
      <c r="H29" s="145"/>
      <c r="I29" s="90"/>
      <c r="J29" s="181"/>
      <c r="K29" s="181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</row>
    <row r="30" spans="1:50" ht="15.5" x14ac:dyDescent="0.35">
      <c r="A30" s="137" t="s">
        <v>88</v>
      </c>
      <c r="B30" s="125" t="s">
        <v>61</v>
      </c>
      <c r="C30" s="32">
        <v>3</v>
      </c>
      <c r="D30" s="33" t="s">
        <v>153</v>
      </c>
      <c r="E30" s="54">
        <v>21</v>
      </c>
      <c r="F30" s="90"/>
      <c r="G30" s="86"/>
      <c r="H30" s="145">
        <v>3</v>
      </c>
      <c r="I30" s="90"/>
      <c r="J30" s="181"/>
      <c r="K30" s="181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</row>
    <row r="31" spans="1:50" ht="15.5" x14ac:dyDescent="0.35">
      <c r="A31" s="137" t="s">
        <v>17</v>
      </c>
      <c r="B31" s="5" t="s">
        <v>67</v>
      </c>
      <c r="C31" s="58">
        <v>3</v>
      </c>
      <c r="D31" s="59" t="s">
        <v>153</v>
      </c>
      <c r="E31" s="19">
        <v>21</v>
      </c>
      <c r="F31" s="90"/>
      <c r="G31" s="145">
        <v>3</v>
      </c>
      <c r="H31" s="90"/>
      <c r="I31" s="90"/>
      <c r="J31" s="181"/>
      <c r="K31" s="181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</row>
    <row r="32" spans="1:50" ht="15.5" x14ac:dyDescent="0.35">
      <c r="A32" s="137" t="s">
        <v>89</v>
      </c>
      <c r="B32" s="123" t="s">
        <v>60</v>
      </c>
      <c r="C32" s="19">
        <v>3</v>
      </c>
      <c r="D32" s="70" t="s">
        <v>153</v>
      </c>
      <c r="E32" s="19">
        <v>21</v>
      </c>
      <c r="F32" s="90"/>
      <c r="G32" s="90"/>
      <c r="H32" s="145">
        <v>3</v>
      </c>
      <c r="I32" s="90"/>
      <c r="J32" s="90"/>
      <c r="K32" s="90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</row>
    <row r="33" spans="1:50" ht="15.5" x14ac:dyDescent="0.35">
      <c r="A33" s="136"/>
      <c r="B33" s="99" t="s">
        <v>146</v>
      </c>
      <c r="C33" s="35">
        <v>36</v>
      </c>
      <c r="D33" s="36"/>
      <c r="E33" s="37"/>
      <c r="F33" s="184"/>
      <c r="G33" s="184"/>
      <c r="H33" s="184"/>
      <c r="I33" s="184"/>
      <c r="J33" s="184"/>
      <c r="K33" s="184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</row>
    <row r="34" spans="1:50" ht="31" x14ac:dyDescent="0.35">
      <c r="A34" s="136"/>
      <c r="B34" s="99" t="s">
        <v>42</v>
      </c>
      <c r="C34" s="38">
        <v>36</v>
      </c>
      <c r="D34" s="36"/>
      <c r="E34" s="39"/>
      <c r="F34" s="185"/>
      <c r="G34" s="184"/>
      <c r="H34" s="184"/>
      <c r="I34" s="184"/>
      <c r="J34" s="185"/>
      <c r="K34" s="184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</row>
    <row r="35" spans="1:50" ht="15.5" x14ac:dyDescent="0.35">
      <c r="A35" s="137" t="s">
        <v>90</v>
      </c>
      <c r="B35" s="123" t="s">
        <v>91</v>
      </c>
      <c r="C35" s="32">
        <v>6</v>
      </c>
      <c r="D35" s="70" t="s">
        <v>153</v>
      </c>
      <c r="E35" s="60">
        <v>42</v>
      </c>
      <c r="F35" s="86"/>
      <c r="G35" s="90"/>
      <c r="H35" s="90"/>
      <c r="I35" s="145">
        <v>6</v>
      </c>
      <c r="J35" s="86"/>
      <c r="K35" s="90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</row>
    <row r="36" spans="1:50" ht="15.5" x14ac:dyDescent="0.35">
      <c r="A36" s="137" t="s">
        <v>92</v>
      </c>
      <c r="B36" s="125" t="s">
        <v>93</v>
      </c>
      <c r="C36" s="32">
        <v>6</v>
      </c>
      <c r="D36" s="33" t="s">
        <v>153</v>
      </c>
      <c r="E36" s="19">
        <v>42</v>
      </c>
      <c r="F36" s="90"/>
      <c r="G36" s="90"/>
      <c r="H36" s="90"/>
      <c r="I36" s="145">
        <v>6</v>
      </c>
      <c r="J36" s="90"/>
      <c r="K36" s="90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</row>
    <row r="37" spans="1:50" ht="18" customHeight="1" x14ac:dyDescent="0.35">
      <c r="A37" s="137" t="s">
        <v>94</v>
      </c>
      <c r="B37" s="109" t="s">
        <v>95</v>
      </c>
      <c r="C37" s="33">
        <v>4</v>
      </c>
      <c r="D37" s="33" t="s">
        <v>153</v>
      </c>
      <c r="E37" s="19">
        <v>28</v>
      </c>
      <c r="F37" s="90"/>
      <c r="G37" s="90"/>
      <c r="H37" s="90"/>
      <c r="I37" s="90"/>
      <c r="J37" s="145">
        <v>4</v>
      </c>
      <c r="K37" s="90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</row>
    <row r="38" spans="1:50" ht="18" customHeight="1" x14ac:dyDescent="0.35">
      <c r="A38" s="137" t="s">
        <v>96</v>
      </c>
      <c r="B38" s="125" t="s">
        <v>45</v>
      </c>
      <c r="C38" s="32">
        <v>4</v>
      </c>
      <c r="D38" s="32" t="s">
        <v>153</v>
      </c>
      <c r="E38" s="19">
        <v>28</v>
      </c>
      <c r="F38" s="90"/>
      <c r="G38" s="90"/>
      <c r="H38" s="90"/>
      <c r="I38" s="90"/>
      <c r="J38" s="145">
        <v>4</v>
      </c>
      <c r="K38" s="90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</row>
    <row r="39" spans="1:50" ht="15.5" x14ac:dyDescent="0.35">
      <c r="A39" s="137" t="s">
        <v>97</v>
      </c>
      <c r="B39" s="125" t="s">
        <v>46</v>
      </c>
      <c r="C39" s="32">
        <v>4</v>
      </c>
      <c r="D39" s="32" t="s">
        <v>153</v>
      </c>
      <c r="E39" s="19">
        <v>28</v>
      </c>
      <c r="F39" s="90"/>
      <c r="G39" s="90"/>
      <c r="H39" s="90"/>
      <c r="I39" s="145">
        <v>4</v>
      </c>
      <c r="J39" s="90"/>
      <c r="K39" s="90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</row>
    <row r="40" spans="1:50" ht="15.5" x14ac:dyDescent="0.35">
      <c r="A40" s="137" t="s">
        <v>98</v>
      </c>
      <c r="B40" s="125" t="s">
        <v>44</v>
      </c>
      <c r="C40" s="32">
        <v>4</v>
      </c>
      <c r="D40" s="32" t="s">
        <v>153</v>
      </c>
      <c r="E40" s="19">
        <v>28</v>
      </c>
      <c r="F40" s="90"/>
      <c r="G40" s="90"/>
      <c r="H40" s="90"/>
      <c r="I40" s="90"/>
      <c r="J40" s="145">
        <v>4</v>
      </c>
      <c r="K40" s="90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</row>
    <row r="41" spans="1:50" ht="15.5" x14ac:dyDescent="0.35">
      <c r="A41" s="137" t="s">
        <v>99</v>
      </c>
      <c r="B41" s="126" t="s">
        <v>49</v>
      </c>
      <c r="C41" s="19">
        <v>4</v>
      </c>
      <c r="D41" s="70" t="s">
        <v>153</v>
      </c>
      <c r="E41" s="19">
        <v>28</v>
      </c>
      <c r="F41" s="186"/>
      <c r="G41" s="86"/>
      <c r="H41" s="86"/>
      <c r="I41" s="86"/>
      <c r="J41" s="145">
        <v>4</v>
      </c>
      <c r="K41" s="86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</row>
    <row r="42" spans="1:50" ht="15.5" x14ac:dyDescent="0.35">
      <c r="A42" s="137" t="s">
        <v>100</v>
      </c>
      <c r="B42" s="123" t="s">
        <v>101</v>
      </c>
      <c r="C42" s="54">
        <v>4</v>
      </c>
      <c r="D42" s="42" t="s">
        <v>153</v>
      </c>
      <c r="E42" s="61">
        <v>28</v>
      </c>
      <c r="F42" s="117"/>
      <c r="G42" s="118"/>
      <c r="H42" s="118"/>
      <c r="I42" s="166">
        <v>4</v>
      </c>
      <c r="J42" s="118"/>
      <c r="K42" s="11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</row>
    <row r="43" spans="1:50" ht="15.5" x14ac:dyDescent="0.35">
      <c r="A43" s="136"/>
      <c r="B43" s="112" t="s">
        <v>51</v>
      </c>
      <c r="C43" s="35">
        <v>36</v>
      </c>
      <c r="D43" s="40"/>
      <c r="E43" s="29"/>
      <c r="F43" s="119"/>
      <c r="G43" s="116"/>
      <c r="H43" s="116"/>
      <c r="I43" s="116"/>
      <c r="J43" s="116"/>
      <c r="K43" s="116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</row>
    <row r="44" spans="1:50" ht="15.5" x14ac:dyDescent="0.35">
      <c r="A44" s="137" t="s">
        <v>102</v>
      </c>
      <c r="B44" s="113" t="s">
        <v>57</v>
      </c>
      <c r="C44" s="54">
        <v>6</v>
      </c>
      <c r="D44" s="42" t="s">
        <v>153</v>
      </c>
      <c r="E44" s="61">
        <v>42</v>
      </c>
      <c r="F44" s="117"/>
      <c r="G44" s="118"/>
      <c r="H44" s="118"/>
      <c r="I44" s="166">
        <v>6</v>
      </c>
      <c r="J44" s="118"/>
      <c r="K44" s="187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</row>
    <row r="45" spans="1:50" ht="15.5" x14ac:dyDescent="0.35">
      <c r="A45" s="137" t="s">
        <v>103</v>
      </c>
      <c r="B45" s="113" t="s">
        <v>58</v>
      </c>
      <c r="C45" s="54">
        <v>6</v>
      </c>
      <c r="D45" s="42" t="s">
        <v>153</v>
      </c>
      <c r="E45" s="61">
        <v>42</v>
      </c>
      <c r="F45" s="117"/>
      <c r="G45" s="118"/>
      <c r="H45" s="118"/>
      <c r="I45" s="166">
        <v>6</v>
      </c>
      <c r="J45" s="118"/>
      <c r="K45" s="187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</row>
    <row r="46" spans="1:50" ht="29" x14ac:dyDescent="0.35">
      <c r="A46" s="137" t="s">
        <v>104</v>
      </c>
      <c r="B46" s="113" t="s">
        <v>56</v>
      </c>
      <c r="C46" s="54">
        <v>4</v>
      </c>
      <c r="D46" s="42" t="s">
        <v>153</v>
      </c>
      <c r="E46" s="61">
        <v>28</v>
      </c>
      <c r="F46" s="117"/>
      <c r="G46" s="118"/>
      <c r="H46" s="118"/>
      <c r="I46" s="118"/>
      <c r="J46" s="166">
        <v>4</v>
      </c>
      <c r="K46" s="187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</row>
    <row r="47" spans="1:50" ht="15.5" x14ac:dyDescent="0.35">
      <c r="A47" s="137" t="s">
        <v>105</v>
      </c>
      <c r="B47" s="113" t="s">
        <v>55</v>
      </c>
      <c r="C47" s="54">
        <v>4</v>
      </c>
      <c r="D47" s="42" t="s">
        <v>153</v>
      </c>
      <c r="E47" s="61">
        <v>28</v>
      </c>
      <c r="F47" s="117"/>
      <c r="G47" s="118"/>
      <c r="H47" s="118"/>
      <c r="I47" s="166">
        <v>4</v>
      </c>
      <c r="J47" s="118"/>
      <c r="K47" s="187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</row>
    <row r="48" spans="1:50" ht="15.5" x14ac:dyDescent="0.35">
      <c r="A48" s="137" t="s">
        <v>106</v>
      </c>
      <c r="B48" s="113" t="s">
        <v>53</v>
      </c>
      <c r="C48" s="54">
        <v>4</v>
      </c>
      <c r="D48" s="42" t="s">
        <v>153</v>
      </c>
      <c r="E48" s="61">
        <v>28</v>
      </c>
      <c r="F48" s="117"/>
      <c r="G48" s="118"/>
      <c r="H48" s="118"/>
      <c r="I48" s="118"/>
      <c r="J48" s="166">
        <v>4</v>
      </c>
      <c r="K48" s="187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</row>
    <row r="49" spans="1:50" ht="15.5" x14ac:dyDescent="0.35">
      <c r="A49" s="137" t="s">
        <v>107</v>
      </c>
      <c r="B49" s="113" t="s">
        <v>59</v>
      </c>
      <c r="C49" s="54">
        <v>4</v>
      </c>
      <c r="D49" s="42" t="s">
        <v>153</v>
      </c>
      <c r="E49" s="61">
        <v>28</v>
      </c>
      <c r="F49" s="117"/>
      <c r="G49" s="118"/>
      <c r="H49" s="118"/>
      <c r="I49" s="118"/>
      <c r="J49" s="166">
        <v>4</v>
      </c>
      <c r="K49" s="187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</row>
    <row r="50" spans="1:50" ht="15.5" x14ac:dyDescent="0.35">
      <c r="A50" s="137" t="s">
        <v>108</v>
      </c>
      <c r="B50" s="113" t="s">
        <v>54</v>
      </c>
      <c r="C50" s="54">
        <v>4</v>
      </c>
      <c r="D50" s="42" t="s">
        <v>153</v>
      </c>
      <c r="E50" s="61">
        <v>28</v>
      </c>
      <c r="F50" s="117"/>
      <c r="G50" s="118"/>
      <c r="H50" s="118"/>
      <c r="I50" s="118"/>
      <c r="J50" s="166">
        <v>4</v>
      </c>
      <c r="K50" s="187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</row>
    <row r="51" spans="1:50" ht="15.5" x14ac:dyDescent="0.35">
      <c r="A51" s="137" t="s">
        <v>109</v>
      </c>
      <c r="B51" s="113" t="s">
        <v>52</v>
      </c>
      <c r="C51" s="54">
        <v>4</v>
      </c>
      <c r="D51" s="42" t="s">
        <v>153</v>
      </c>
      <c r="E51" s="61">
        <v>28</v>
      </c>
      <c r="F51" s="117"/>
      <c r="G51" s="118"/>
      <c r="H51" s="118"/>
      <c r="I51" s="166">
        <v>4</v>
      </c>
      <c r="J51" s="118"/>
      <c r="K51" s="187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</row>
    <row r="52" spans="1:50" ht="15.5" x14ac:dyDescent="0.35">
      <c r="A52" s="136"/>
      <c r="B52" s="102" t="s">
        <v>147</v>
      </c>
      <c r="C52" s="43">
        <v>24</v>
      </c>
      <c r="D52" s="40"/>
      <c r="E52" s="29"/>
      <c r="F52" s="116"/>
      <c r="G52" s="116"/>
      <c r="H52" s="116"/>
      <c r="I52" s="116"/>
      <c r="J52" s="116"/>
      <c r="K52" s="116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</row>
    <row r="53" spans="1:50" ht="15.5" x14ac:dyDescent="0.35">
      <c r="A53" s="137" t="s">
        <v>110</v>
      </c>
      <c r="B53" s="125" t="s">
        <v>71</v>
      </c>
      <c r="C53" s="32">
        <v>4</v>
      </c>
      <c r="D53" s="33" t="s">
        <v>154</v>
      </c>
      <c r="E53" s="19">
        <v>28</v>
      </c>
      <c r="F53" s="86"/>
      <c r="G53" s="86"/>
      <c r="H53" s="86"/>
      <c r="I53" s="188"/>
      <c r="J53" s="145"/>
      <c r="K53" s="145">
        <v>4</v>
      </c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</row>
    <row r="54" spans="1:50" ht="15.5" x14ac:dyDescent="0.35">
      <c r="A54" s="137" t="s">
        <v>111</v>
      </c>
      <c r="B54" s="125" t="s">
        <v>112</v>
      </c>
      <c r="C54" s="31">
        <v>4</v>
      </c>
      <c r="D54" s="33" t="s">
        <v>153</v>
      </c>
      <c r="E54" s="20">
        <v>28</v>
      </c>
      <c r="F54" s="90"/>
      <c r="G54" s="90"/>
      <c r="H54" s="145"/>
      <c r="I54" s="182"/>
      <c r="J54" s="90"/>
      <c r="K54" s="145">
        <v>4</v>
      </c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</row>
    <row r="55" spans="1:50" ht="15.5" x14ac:dyDescent="0.35">
      <c r="A55" s="137" t="s">
        <v>113</v>
      </c>
      <c r="B55" s="125" t="s">
        <v>72</v>
      </c>
      <c r="C55" s="32">
        <v>4</v>
      </c>
      <c r="D55" s="33" t="s">
        <v>153</v>
      </c>
      <c r="E55" s="19">
        <v>28</v>
      </c>
      <c r="F55" s="90"/>
      <c r="G55" s="90"/>
      <c r="H55" s="90"/>
      <c r="I55" s="159"/>
      <c r="J55" s="90"/>
      <c r="K55" s="145">
        <v>4</v>
      </c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</row>
    <row r="56" spans="1:50" ht="15.5" x14ac:dyDescent="0.35">
      <c r="A56" s="137" t="s">
        <v>114</v>
      </c>
      <c r="B56" s="125" t="s">
        <v>68</v>
      </c>
      <c r="C56" s="31">
        <v>4</v>
      </c>
      <c r="D56" s="33" t="s">
        <v>153</v>
      </c>
      <c r="E56" s="20">
        <v>28</v>
      </c>
      <c r="F56" s="90"/>
      <c r="G56" s="90"/>
      <c r="H56" s="145"/>
      <c r="I56" s="182"/>
      <c r="J56" s="90"/>
      <c r="K56" s="145">
        <v>4</v>
      </c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</row>
    <row r="57" spans="1:50" ht="15.5" x14ac:dyDescent="0.35">
      <c r="A57" s="137" t="s">
        <v>115</v>
      </c>
      <c r="B57" s="125" t="s">
        <v>116</v>
      </c>
      <c r="C57" s="32">
        <v>4</v>
      </c>
      <c r="D57" s="33" t="s">
        <v>153</v>
      </c>
      <c r="E57" s="19">
        <v>28</v>
      </c>
      <c r="F57" s="90"/>
      <c r="G57" s="90"/>
      <c r="H57" s="90">
        <v>4</v>
      </c>
      <c r="I57" s="182"/>
      <c r="J57" s="90"/>
      <c r="K57" s="145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</row>
    <row r="58" spans="1:50" ht="15.5" x14ac:dyDescent="0.35">
      <c r="A58" s="137" t="s">
        <v>117</v>
      </c>
      <c r="B58" s="125" t="s">
        <v>118</v>
      </c>
      <c r="C58" s="31">
        <v>4</v>
      </c>
      <c r="D58" s="70" t="s">
        <v>154</v>
      </c>
      <c r="E58" s="20">
        <v>28</v>
      </c>
      <c r="F58" s="90"/>
      <c r="G58" s="86"/>
      <c r="H58" s="145"/>
      <c r="I58" s="86"/>
      <c r="J58" s="86"/>
      <c r="K58" s="145">
        <v>4</v>
      </c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</row>
    <row r="59" spans="1:50" ht="15.5" x14ac:dyDescent="0.35">
      <c r="A59" s="137" t="s">
        <v>119</v>
      </c>
      <c r="B59" s="123" t="s">
        <v>120</v>
      </c>
      <c r="C59" s="19">
        <v>4</v>
      </c>
      <c r="D59" s="70" t="s">
        <v>153</v>
      </c>
      <c r="E59" s="19">
        <v>28</v>
      </c>
      <c r="F59" s="145"/>
      <c r="G59" s="90">
        <v>4</v>
      </c>
      <c r="H59" s="145"/>
      <c r="I59" s="90"/>
      <c r="J59" s="90"/>
      <c r="K59" s="90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</row>
    <row r="60" spans="1:50" ht="15.5" x14ac:dyDescent="0.35">
      <c r="A60" s="137" t="s">
        <v>15</v>
      </c>
      <c r="B60" s="125" t="s">
        <v>64</v>
      </c>
      <c r="C60" s="31">
        <v>3</v>
      </c>
      <c r="D60" s="32" t="s">
        <v>154</v>
      </c>
      <c r="E60" s="20">
        <v>21</v>
      </c>
      <c r="F60" s="90"/>
      <c r="G60" s="90"/>
      <c r="H60" s="145">
        <v>3</v>
      </c>
      <c r="I60" s="90"/>
      <c r="J60" s="90"/>
      <c r="K60" s="145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</row>
    <row r="61" spans="1:50" ht="15.5" x14ac:dyDescent="0.35">
      <c r="A61" s="137" t="s">
        <v>121</v>
      </c>
      <c r="B61" s="125" t="s">
        <v>39</v>
      </c>
      <c r="C61" s="31">
        <v>3</v>
      </c>
      <c r="D61" s="70" t="s">
        <v>153</v>
      </c>
      <c r="E61" s="44">
        <v>21</v>
      </c>
      <c r="F61" s="186"/>
      <c r="G61" s="90"/>
      <c r="H61" s="145">
        <v>3</v>
      </c>
      <c r="I61" s="186"/>
      <c r="J61" s="90"/>
      <c r="K61" s="145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</row>
    <row r="62" spans="1:50" ht="18" customHeight="1" x14ac:dyDescent="0.35">
      <c r="A62" s="137" t="s">
        <v>122</v>
      </c>
      <c r="B62" s="109" t="s">
        <v>66</v>
      </c>
      <c r="C62" s="31">
        <v>3</v>
      </c>
      <c r="D62" s="33" t="s">
        <v>153</v>
      </c>
      <c r="E62" s="20">
        <v>21</v>
      </c>
      <c r="F62" s="86"/>
      <c r="G62" s="86"/>
      <c r="H62" s="145"/>
      <c r="I62" s="90">
        <v>3</v>
      </c>
      <c r="J62" s="90"/>
      <c r="K62" s="145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</row>
    <row r="63" spans="1:50" ht="15.5" x14ac:dyDescent="0.35">
      <c r="A63" s="137" t="s">
        <v>123</v>
      </c>
      <c r="B63" s="127" t="s">
        <v>65</v>
      </c>
      <c r="C63" s="45">
        <v>3</v>
      </c>
      <c r="D63" s="45" t="s">
        <v>153</v>
      </c>
      <c r="E63" s="45">
        <v>21</v>
      </c>
      <c r="F63" s="120"/>
      <c r="G63" s="120"/>
      <c r="H63" s="145">
        <v>3</v>
      </c>
      <c r="I63" s="120"/>
      <c r="J63" s="120"/>
      <c r="K63" s="120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</row>
    <row r="64" spans="1:50" ht="15.5" x14ac:dyDescent="0.35">
      <c r="A64" s="137" t="s">
        <v>124</v>
      </c>
      <c r="B64" s="125" t="s">
        <v>74</v>
      </c>
      <c r="C64" s="32">
        <v>9</v>
      </c>
      <c r="D64" s="33" t="s">
        <v>154</v>
      </c>
      <c r="E64" s="19"/>
      <c r="F64" s="86"/>
      <c r="G64" s="86"/>
      <c r="H64" s="86"/>
      <c r="I64" s="182"/>
      <c r="J64" s="90"/>
      <c r="K64" s="90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</row>
    <row r="65" spans="1:50" ht="15.5" x14ac:dyDescent="0.35">
      <c r="A65" s="134"/>
      <c r="B65" s="103" t="s">
        <v>148</v>
      </c>
      <c r="C65" s="46">
        <f>SUM(C66)</f>
        <v>6</v>
      </c>
      <c r="D65" s="71"/>
      <c r="E65" s="47"/>
      <c r="F65" s="92"/>
      <c r="G65" s="88"/>
      <c r="H65" s="88"/>
      <c r="I65" s="92"/>
      <c r="J65" s="92"/>
      <c r="K65" s="92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</row>
    <row r="66" spans="1:50" ht="15.5" x14ac:dyDescent="0.35">
      <c r="A66" s="137" t="s">
        <v>75</v>
      </c>
      <c r="B66" s="125" t="s">
        <v>167</v>
      </c>
      <c r="C66" s="32">
        <v>6</v>
      </c>
      <c r="D66" s="33" t="s">
        <v>154</v>
      </c>
      <c r="E66" s="20">
        <v>156</v>
      </c>
      <c r="F66" s="86"/>
      <c r="G66" s="90"/>
      <c r="H66" s="90"/>
      <c r="I66" s="90"/>
      <c r="J66" s="145">
        <v>6</v>
      </c>
      <c r="K66" s="90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</row>
    <row r="67" spans="1:50" ht="18" customHeight="1" x14ac:dyDescent="0.45">
      <c r="A67" s="134"/>
      <c r="B67" s="104" t="s">
        <v>149</v>
      </c>
      <c r="C67" s="49">
        <v>16</v>
      </c>
      <c r="D67" s="50"/>
      <c r="E67" s="47"/>
      <c r="F67" s="92"/>
      <c r="G67" s="92"/>
      <c r="H67" s="92"/>
      <c r="I67" s="92"/>
      <c r="J67" s="92"/>
      <c r="K67" s="92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</row>
    <row r="68" spans="1:50" ht="18.75" customHeight="1" x14ac:dyDescent="0.35">
      <c r="A68" s="134"/>
      <c r="B68" s="105" t="s">
        <v>77</v>
      </c>
      <c r="C68" s="66">
        <v>12</v>
      </c>
      <c r="D68" s="75"/>
      <c r="E68" s="52"/>
      <c r="F68" s="121"/>
      <c r="G68" s="121"/>
      <c r="H68" s="121"/>
      <c r="I68" s="121"/>
      <c r="J68" s="121"/>
      <c r="K68" s="121"/>
    </row>
    <row r="69" spans="1:50" ht="15.5" x14ac:dyDescent="0.35">
      <c r="A69" s="137" t="s">
        <v>78</v>
      </c>
      <c r="B69" s="123" t="s">
        <v>77</v>
      </c>
      <c r="C69" s="31">
        <v>12</v>
      </c>
      <c r="D69" s="32" t="s">
        <v>153</v>
      </c>
      <c r="E69" s="20">
        <v>84</v>
      </c>
      <c r="F69" s="86"/>
      <c r="G69" s="87"/>
      <c r="H69" s="87"/>
      <c r="I69" s="87"/>
      <c r="J69" s="87"/>
      <c r="K69" s="175">
        <v>12</v>
      </c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</row>
    <row r="70" spans="1:50" ht="15.5" x14ac:dyDescent="0.35">
      <c r="A70" s="144"/>
      <c r="B70" s="3"/>
      <c r="E70" s="3"/>
      <c r="F70" s="189"/>
      <c r="G70" s="189"/>
      <c r="H70" s="189"/>
      <c r="I70" s="189"/>
      <c r="J70" s="189"/>
      <c r="K70" s="189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</row>
    <row r="71" spans="1:50" ht="15" customHeight="1" x14ac:dyDescent="0.35">
      <c r="A71" s="144"/>
      <c r="F71" s="189"/>
      <c r="G71" s="189"/>
      <c r="H71" s="189"/>
      <c r="I71" s="189"/>
      <c r="J71" s="189"/>
      <c r="K71" s="189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</row>
    <row r="72" spans="1:50" ht="15" customHeight="1" x14ac:dyDescent="0.35">
      <c r="A72" s="144"/>
      <c r="F72" s="189"/>
      <c r="G72" s="189"/>
      <c r="H72" s="189"/>
      <c r="I72" s="189"/>
      <c r="J72" s="189"/>
      <c r="K72" s="189"/>
    </row>
    <row r="73" spans="1:50" ht="15" customHeight="1" x14ac:dyDescent="0.35">
      <c r="A73" s="144"/>
      <c r="F73" s="189"/>
      <c r="G73" s="189"/>
      <c r="H73" s="189"/>
      <c r="I73" s="189"/>
      <c r="J73" s="189"/>
      <c r="K73" s="189"/>
    </row>
    <row r="74" spans="1:50" ht="15" customHeight="1" x14ac:dyDescent="0.35">
      <c r="A74" s="144"/>
    </row>
    <row r="75" spans="1:50" ht="15" customHeight="1" x14ac:dyDescent="0.35">
      <c r="A75" s="144"/>
    </row>
  </sheetData>
  <mergeCells count="3">
    <mergeCell ref="A1:B1"/>
    <mergeCell ref="A2:B2"/>
    <mergeCell ref="A4:L4"/>
  </mergeCells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AKLB(H) 2020</vt:lpstr>
      <vt:lpstr>AKLB(H)2019</vt:lpstr>
      <vt:lpstr> AKLB(H)2018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2020-07-31T09:30:47Z</dcterms:created>
  <dcterms:modified xsi:type="dcterms:W3CDTF">2020-08-30T05:29:19Z</dcterms:modified>
</cp:coreProperties>
</file>