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2020-21 õa\2020-21 nominaalid\"/>
    </mc:Choice>
  </mc:AlternateContent>
  <bookViews>
    <workbookView xWindow="0" yWindow="0" windowWidth="18650" windowHeight="12900"/>
  </bookViews>
  <sheets>
    <sheet name="AKLB(H) 2020" sheetId="6" r:id="rId1"/>
    <sheet name="AKLB(H)2019" sheetId="8" r:id="rId2"/>
    <sheet name=" AKLB(H)2018" sheetId="10" r:id="rId3"/>
  </sheets>
  <calcPr calcId="162913"/>
  <customWorkbookViews>
    <customWorkbookView name="Filter 1" guid="{A48C140E-4135-459E-A6E6-39E0E4A8C06A}" maximized="1" windowWidth="0" windowHeight="0" activeSheetId="0"/>
  </customWorkbookViews>
</workbook>
</file>

<file path=xl/calcChain.xml><?xml version="1.0" encoding="utf-8"?>
<calcChain xmlns="http://schemas.openxmlformats.org/spreadsheetml/2006/main">
  <c r="C65" i="10" l="1"/>
  <c r="C9" i="10"/>
  <c r="H8" i="10"/>
  <c r="G8" i="10"/>
  <c r="F8" i="10"/>
  <c r="C65" i="8"/>
  <c r="C9" i="8"/>
  <c r="K8" i="8"/>
  <c r="J8" i="8"/>
  <c r="I8" i="8"/>
  <c r="H8" i="8"/>
  <c r="G8" i="8"/>
  <c r="F8" i="8"/>
  <c r="C65" i="6"/>
  <c r="C9" i="6"/>
</calcChain>
</file>

<file path=xl/sharedStrings.xml><?xml version="1.0" encoding="utf-8"?>
<sst xmlns="http://schemas.openxmlformats.org/spreadsheetml/2006/main" count="538" uniqueCount="168">
  <si>
    <t>S-2020</t>
  </si>
  <si>
    <t>S-2021</t>
  </si>
  <si>
    <t>S-2022</t>
  </si>
  <si>
    <t>I sem</t>
  </si>
  <si>
    <t>II sem</t>
  </si>
  <si>
    <t>III sem</t>
  </si>
  <si>
    <t>IV sem</t>
  </si>
  <si>
    <t>V sem</t>
  </si>
  <si>
    <t>VI sem</t>
  </si>
  <si>
    <t>KOKKU</t>
  </si>
  <si>
    <t>HIK6082.HT</t>
  </si>
  <si>
    <t>YID6001.YM</t>
  </si>
  <si>
    <t>AKJ6292.YK</t>
  </si>
  <si>
    <t>RIT6101.YK</t>
  </si>
  <si>
    <t>RIM6101.YK</t>
  </si>
  <si>
    <t>AKJ6243.YK</t>
  </si>
  <si>
    <t>AKJ6293.YK</t>
  </si>
  <si>
    <t>RAS6018.YK</t>
  </si>
  <si>
    <t>S-2019</t>
  </si>
  <si>
    <t>AKJ6335.YK</t>
  </si>
  <si>
    <t>AKJ6322.YK</t>
  </si>
  <si>
    <t>AKJ6294.YK</t>
  </si>
  <si>
    <t>AKJ6298.YK</t>
  </si>
  <si>
    <t>AKJ6302.YK</t>
  </si>
  <si>
    <t>Critical Thinking</t>
  </si>
  <si>
    <t>YKI6001.YM</t>
  </si>
  <si>
    <t>Studying at the University</t>
  </si>
  <si>
    <t>Interdisciplinary Project</t>
  </si>
  <si>
    <t>Society and Law</t>
  </si>
  <si>
    <t>State, Politics and Government</t>
  </si>
  <si>
    <t>Entrepreneurship and Economy</t>
  </si>
  <si>
    <t>AKJ6297.YK</t>
  </si>
  <si>
    <t>Administrative, Procedural and Enforcement Law</t>
  </si>
  <si>
    <t>Legal Research and Writing</t>
  </si>
  <si>
    <t>European Union Law</t>
  </si>
  <si>
    <t>International public law</t>
  </si>
  <si>
    <t>Principles of Criminal Law and Procedure</t>
  </si>
  <si>
    <t>Civil Law I: Law of Contractual and Non-Contractual Obligations</t>
  </si>
  <si>
    <t>Civil Law II: Family Law, Property Law, Succession Law</t>
  </si>
  <si>
    <t>Legal Ethics</t>
  </si>
  <si>
    <t>Roman Private Law</t>
  </si>
  <si>
    <t>History and Future of the European Union</t>
  </si>
  <si>
    <t>European and International Law Module</t>
  </si>
  <si>
    <t>European Union Competition Law</t>
  </si>
  <si>
    <t>International Criminal Law</t>
  </si>
  <si>
    <t>Maritime Law</t>
  </si>
  <si>
    <t>International Humanitarian Law</t>
  </si>
  <si>
    <t>European Union Constitutional and Administrative Law</t>
  </si>
  <si>
    <t>European Union Internal Market Law</t>
  </si>
  <si>
    <t>International Economic Law</t>
  </si>
  <si>
    <t>International Commercial Law</t>
  </si>
  <si>
    <t>Finnish Law Module</t>
  </si>
  <si>
    <t>Introduction to the Finnish Legal System</t>
  </si>
  <si>
    <t>Finnish Property Law</t>
  </si>
  <si>
    <t>Finnish Administrative Law</t>
  </si>
  <si>
    <t>Finnish Criminal Law</t>
  </si>
  <si>
    <t>Finnish Procedural Law and Restorative Justice</t>
  </si>
  <si>
    <t>Finnish Civil Law I</t>
  </si>
  <si>
    <t>Finnish Civil Law II</t>
  </si>
  <si>
    <t>Finnish Constitutional Law</t>
  </si>
  <si>
    <t>Private International Law</t>
  </si>
  <si>
    <t>Law of Business Associations</t>
  </si>
  <si>
    <t>International Human Rights</t>
  </si>
  <si>
    <t>Comparative Constitutional Law</t>
  </si>
  <si>
    <t>Insurance Law</t>
  </si>
  <si>
    <t>Law and Economics</t>
  </si>
  <si>
    <t>International Arbitration and Mediation</t>
  </si>
  <si>
    <t>Sociology of Law</t>
  </si>
  <si>
    <t>Transnational Criminal Law</t>
  </si>
  <si>
    <t>Legal Philosophy and Theory</t>
  </si>
  <si>
    <t>European Union Intellectual Property Law</t>
  </si>
  <si>
    <t>Moot Court</t>
  </si>
  <si>
    <t>International Courts</t>
  </si>
  <si>
    <t>Current issues in intarnational law</t>
  </si>
  <si>
    <t>International Internship</t>
  </si>
  <si>
    <t>AKJ6320.YK</t>
  </si>
  <si>
    <t>Practical Training</t>
  </si>
  <si>
    <t>Bachelor's Thesis</t>
  </si>
  <si>
    <t>AKJ6185.YK</t>
  </si>
  <si>
    <t>PSP6066.LT</t>
  </si>
  <si>
    <t>General and Social Psychology</t>
  </si>
  <si>
    <t>Social and Legal Philosophy</t>
  </si>
  <si>
    <t>Public International Law</t>
  </si>
  <si>
    <t>AKJ6299.YK</t>
  </si>
  <si>
    <t>AKJ6300.YK</t>
  </si>
  <si>
    <t>Introduction to European Union Law</t>
  </si>
  <si>
    <t>AKJ6304.YK</t>
  </si>
  <si>
    <t>Principles of Criminal Law</t>
  </si>
  <si>
    <t>AKJ6306.YK</t>
  </si>
  <si>
    <t>AKJ6303.YK</t>
  </si>
  <si>
    <t>AKJ6305.YK</t>
  </si>
  <si>
    <t>EU Constitutional and Administrative Law</t>
  </si>
  <si>
    <t>AKJ6307.YK</t>
  </si>
  <si>
    <t>EU Internal Market Law</t>
  </si>
  <si>
    <t>AKJ6050.YK</t>
  </si>
  <si>
    <t>EU Competition Law</t>
  </si>
  <si>
    <t>AKJ6206.YK</t>
  </si>
  <si>
    <t>AKJ6207.YK</t>
  </si>
  <si>
    <t>AKJ6203.YK</t>
  </si>
  <si>
    <t>AKJ6308.YK</t>
  </si>
  <si>
    <t>AKJ6309.YK</t>
  </si>
  <si>
    <t>International Commerical Law</t>
  </si>
  <si>
    <t>AKJ6310.YK</t>
  </si>
  <si>
    <t>AKJ6311.YK</t>
  </si>
  <si>
    <t>AKJ6222.YK</t>
  </si>
  <si>
    <t>AKJ6219.YK</t>
  </si>
  <si>
    <t>AKJ6216.YK</t>
  </si>
  <si>
    <t>AKJ6312.YK</t>
  </si>
  <si>
    <t>AKJ6217.YK</t>
  </si>
  <si>
    <t>AKJ6215.YK</t>
  </si>
  <si>
    <t>AKJ6057.YK</t>
  </si>
  <si>
    <t>AKJ6334.YK</t>
  </si>
  <si>
    <t>International Financial and Tax Law</t>
  </si>
  <si>
    <t>AKJ6314.YK</t>
  </si>
  <si>
    <t>AKJ6318.YK</t>
  </si>
  <si>
    <t>AKJ6187.YK</t>
  </si>
  <si>
    <t>EU Intellectual Property Rights</t>
  </si>
  <si>
    <t>AKJ6186.YK</t>
  </si>
  <si>
    <t>History and Future of the EU</t>
  </si>
  <si>
    <t>AKJ6179.YK</t>
  </si>
  <si>
    <t>Comparative Legal Systems</t>
  </si>
  <si>
    <t>AKJ6333.YK</t>
  </si>
  <si>
    <t>AKJ6301.YK</t>
  </si>
  <si>
    <t>AKJ6295.YK</t>
  </si>
  <si>
    <t>AKJ6319.YK</t>
  </si>
  <si>
    <t>Logic and Judicial Argumentation</t>
  </si>
  <si>
    <t>Logic and Judicial Argumentatio</t>
  </si>
  <si>
    <t>Tallinn University</t>
  </si>
  <si>
    <t>School of Governance, Law and Society</t>
  </si>
  <si>
    <t>Course code</t>
  </si>
  <si>
    <t>Course name</t>
  </si>
  <si>
    <t>ECTS</t>
  </si>
  <si>
    <t>Exam/ Assessment</t>
  </si>
  <si>
    <t>Contact hours</t>
  </si>
  <si>
    <t>F-2020</t>
  </si>
  <si>
    <t>F-2021</t>
  </si>
  <si>
    <t>F-2022</t>
  </si>
  <si>
    <t>S-2023</t>
  </si>
  <si>
    <t>F-2019</t>
  </si>
  <si>
    <t>F-2018</t>
  </si>
  <si>
    <t>University Wide Courses</t>
  </si>
  <si>
    <t>ECTS in total</t>
  </si>
  <si>
    <t>Speciality Courses</t>
  </si>
  <si>
    <t>1. Institute Wide Courses</t>
  </si>
  <si>
    <t>2. Compulsory Speciality Courses &amp; Module Courses</t>
  </si>
  <si>
    <t>Compulsory Speciality Courses</t>
  </si>
  <si>
    <t>Module Courses</t>
  </si>
  <si>
    <t>3. Law Electives</t>
  </si>
  <si>
    <t>4. Internship</t>
  </si>
  <si>
    <t>University Wide Electives</t>
  </si>
  <si>
    <t>BA Law curriculum nominal division for students immatriculated in 2020  (English based curriculum in Helsinki)</t>
  </si>
  <si>
    <t>BA Law curriculum nominal division for students immatriculated in 2019  (English based curriculum in Helsinki)</t>
  </si>
  <si>
    <t>BA Law curriculum nominal division for students immatriculated in 2018  (English based curriculum in Helsinki)</t>
  </si>
  <si>
    <t>Exam</t>
  </si>
  <si>
    <t>Assessment</t>
  </si>
  <si>
    <t>AKJ6296.YK</t>
  </si>
  <si>
    <t>AKJ6339.YK</t>
  </si>
  <si>
    <t>AKJ6340.YK</t>
  </si>
  <si>
    <t>AKJ6347.YK</t>
  </si>
  <si>
    <t>AKJ6072.YK</t>
  </si>
  <si>
    <t>AKJ6343.YK</t>
  </si>
  <si>
    <t>AKJ6346.YK</t>
  </si>
  <si>
    <t>AKJ6345.YK</t>
  </si>
  <si>
    <t>AKJ6342.YK</t>
  </si>
  <si>
    <t>AKJ6241.YK</t>
  </si>
  <si>
    <t>AKJ6344.YK</t>
  </si>
  <si>
    <t>AKJ6341.YK</t>
  </si>
  <si>
    <t>Practical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</si>
</sst>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 x14ac:knownFonts="1">
    <font>
      <sz val="12"/>
      <color rgb="FF000000"/>
      <name val="Calibri"/>
    </font>
    <font>
      <sz val="12"/>
      <name val="Calibri"/>
    </font>
    <font>
      <b/>
      <sz val="14"/>
      <color rgb="FF000000"/>
      <name val="Calibri"/>
    </font>
    <font>
      <sz val="11"/>
      <color rgb="FF000000"/>
      <name val="Calibri"/>
    </font>
    <font>
      <b/>
      <sz val="12"/>
      <name val="Calibri"/>
    </font>
    <font>
      <b/>
      <sz val="12"/>
      <name val="Calibri"/>
    </font>
    <font>
      <sz val="12"/>
      <name val="Calibri"/>
    </font>
    <font>
      <b/>
      <sz val="12"/>
      <color rgb="FFFF0000"/>
      <name val="Calibri"/>
    </font>
    <font>
      <b/>
      <sz val="12"/>
      <color rgb="FF000000"/>
      <name val="Calibri"/>
    </font>
    <font>
      <b/>
      <sz val="12"/>
      <color rgb="FF0000FF"/>
      <name val="Calibri"/>
    </font>
    <font>
      <sz val="11"/>
      <name val="Calibri"/>
    </font>
    <font>
      <sz val="11"/>
      <color rgb="FFFF0000"/>
      <name val="Calibri"/>
    </font>
    <font>
      <b/>
      <sz val="11"/>
      <name val="Calibri"/>
    </font>
    <font>
      <b/>
      <sz val="14"/>
      <name val="Calibri"/>
    </font>
    <font>
      <sz val="12"/>
      <color rgb="FF0000FF"/>
      <name val="Calibri"/>
    </font>
    <font>
      <b/>
      <sz val="10"/>
      <name val="Calibri"/>
    </font>
    <font>
      <b/>
      <sz val="10"/>
      <color rgb="FF000000"/>
      <name val="Calibri"/>
    </font>
    <font>
      <b/>
      <sz val="10"/>
      <color rgb="FFFF0000"/>
      <name val="Calibri"/>
    </font>
    <font>
      <b/>
      <sz val="8"/>
      <name val="Calibri"/>
    </font>
    <font>
      <sz val="10"/>
      <color rgb="FF000000"/>
      <name val="Calibri"/>
    </font>
    <font>
      <sz val="10"/>
      <name val="Calibri"/>
    </font>
    <font>
      <b/>
      <sz val="11"/>
      <color rgb="FF000000"/>
      <name val="Calibri"/>
    </font>
    <font>
      <b/>
      <sz val="11"/>
      <color rgb="FFFF0000"/>
      <name val="Calibri"/>
    </font>
    <font>
      <sz val="10"/>
      <color rgb="FFFF0000"/>
      <name val="Calibri"/>
    </font>
    <font>
      <sz val="9"/>
      <color rgb="FF000000"/>
      <name val="Arial"/>
    </font>
    <font>
      <sz val="11"/>
      <name val="Calibri"/>
    </font>
    <font>
      <b/>
      <sz val="11"/>
      <name val="Calibri"/>
    </font>
    <font>
      <sz val="11"/>
      <color rgb="FF980000"/>
      <name val="Calibri"/>
    </font>
    <font>
      <sz val="14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0"/>
      <name val="Calibri"/>
      <family val="2"/>
    </font>
    <font>
      <sz val="11"/>
      <color rgb="FF000000"/>
      <name val="Calibri"/>
      <family val="2"/>
    </font>
    <font>
      <b/>
      <sz val="10"/>
      <color rgb="FFFF0000"/>
      <name val="Calibri"/>
      <family val="2"/>
    </font>
    <font>
      <b/>
      <sz val="14"/>
      <name val="Calibri"/>
      <family val="2"/>
    </font>
    <font>
      <sz val="10"/>
      <color rgb="FF000000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FF8080"/>
        <bgColor rgb="FFFF8080"/>
      </patternFill>
    </fill>
    <fill>
      <patternFill patternType="solid">
        <fgColor rgb="FFCCFFFF"/>
        <bgColor rgb="FFCCFFFF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89">
    <xf numFmtId="0" fontId="0" fillId="0" borderId="0" xfId="0" applyFont="1" applyAlignment="1"/>
    <xf numFmtId="0" fontId="1" fillId="0" borderId="0" xfId="0" applyFont="1" applyAlignment="1"/>
    <xf numFmtId="0" fontId="3" fillId="0" borderId="0" xfId="0" applyFont="1" applyAlignment="1"/>
    <xf numFmtId="0" fontId="0" fillId="0" borderId="0" xfId="0" applyFont="1" applyAlignment="1"/>
    <xf numFmtId="0" fontId="10" fillId="0" borderId="5" xfId="0" applyFont="1" applyBorder="1" applyAlignment="1">
      <alignment wrapText="1"/>
    </xf>
    <xf numFmtId="0" fontId="10" fillId="0" borderId="5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15" fillId="2" borderId="6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 vertical="top" wrapText="1"/>
    </xf>
    <xf numFmtId="0" fontId="16" fillId="2" borderId="6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 vertical="top" wrapText="1"/>
    </xf>
    <xf numFmtId="1" fontId="14" fillId="0" borderId="6" xfId="0" applyNumberFormat="1" applyFont="1" applyBorder="1" applyAlignment="1">
      <alignment horizontal="center" vertical="top" wrapText="1"/>
    </xf>
    <xf numFmtId="0" fontId="20" fillId="0" borderId="9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8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1" fontId="9" fillId="3" borderId="1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3" fillId="5" borderId="0" xfId="0" applyFont="1" applyFill="1" applyAlignment="1">
      <alignment horizontal="left"/>
    </xf>
    <xf numFmtId="0" fontId="22" fillId="0" borderId="6" xfId="0" applyFont="1" applyBorder="1" applyAlignment="1">
      <alignment horizontal="center" vertical="center"/>
    </xf>
    <xf numFmtId="1" fontId="7" fillId="4" borderId="10" xfId="0" applyNumberFormat="1" applyFont="1" applyFill="1" applyBorder="1" applyAlignment="1">
      <alignment horizontal="center"/>
    </xf>
    <xf numFmtId="1" fontId="19" fillId="4" borderId="6" xfId="0" applyNumberFormat="1" applyFont="1" applyFill="1" applyBorder="1" applyAlignment="1">
      <alignment horizontal="center"/>
    </xf>
    <xf numFmtId="1" fontId="20" fillId="4" borderId="6" xfId="0" applyNumberFormat="1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5" fillId="0" borderId="6" xfId="0" applyFont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19" fillId="4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21" fillId="4" borderId="6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/>
    <xf numFmtId="1" fontId="10" fillId="5" borderId="13" xfId="0" applyNumberFormat="1" applyFont="1" applyFill="1" applyBorder="1" applyAlignment="1">
      <alignment horizontal="center"/>
    </xf>
    <xf numFmtId="1" fontId="12" fillId="5" borderId="6" xfId="0" applyNumberFormat="1" applyFont="1" applyFill="1" applyBorder="1" applyAlignment="1">
      <alignment horizontal="center"/>
    </xf>
    <xf numFmtId="1" fontId="20" fillId="4" borderId="3" xfId="0" applyNumberFormat="1" applyFont="1" applyFill="1" applyBorder="1" applyAlignment="1">
      <alignment horizontal="center"/>
    </xf>
    <xf numFmtId="1" fontId="20" fillId="4" borderId="13" xfId="0" applyNumberFormat="1" applyFont="1" applyFill="1" applyBorder="1" applyAlignment="1">
      <alignment horizontal="center"/>
    </xf>
    <xf numFmtId="0" fontId="1" fillId="5" borderId="11" xfId="0" applyFont="1" applyFill="1" applyBorder="1" applyAlignment="1"/>
    <xf numFmtId="1" fontId="20" fillId="5" borderId="6" xfId="0" applyNumberFormat="1" applyFont="1" applyFill="1" applyBorder="1" applyAlignment="1">
      <alignment horizontal="center"/>
    </xf>
    <xf numFmtId="1" fontId="10" fillId="5" borderId="6" xfId="0" applyNumberFormat="1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10" fillId="0" borderId="12" xfId="0" applyFont="1" applyBorder="1" applyAlignment="1"/>
    <xf numFmtId="0" fontId="12" fillId="0" borderId="1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6" fillId="0" borderId="6" xfId="0" applyFont="1" applyBorder="1"/>
    <xf numFmtId="0" fontId="26" fillId="0" borderId="6" xfId="0" applyFont="1" applyBorder="1" applyAlignment="1">
      <alignment horizontal="center"/>
    </xf>
    <xf numFmtId="0" fontId="20" fillId="3" borderId="6" xfId="0" applyFont="1" applyFill="1" applyBorder="1" applyAlignment="1"/>
    <xf numFmtId="0" fontId="9" fillId="3" borderId="6" xfId="0" applyFont="1" applyFill="1" applyBorder="1" applyAlignment="1">
      <alignment horizontal="center"/>
    </xf>
    <xf numFmtId="0" fontId="19" fillId="3" borderId="6" xfId="0" applyFont="1" applyFill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20" fillId="3" borderId="3" xfId="0" applyFont="1" applyFill="1" applyBorder="1" applyAlignment="1">
      <alignment horizontal="center"/>
    </xf>
    <xf numFmtId="0" fontId="20" fillId="3" borderId="6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 vertical="top"/>
    </xf>
    <xf numFmtId="0" fontId="19" fillId="3" borderId="14" xfId="0" applyFont="1" applyFill="1" applyBorder="1" applyAlignment="1">
      <alignment horizontal="center" vertical="center"/>
    </xf>
    <xf numFmtId="0" fontId="1" fillId="0" borderId="6" xfId="0" applyFont="1" applyBorder="1" applyAlignment="1"/>
    <xf numFmtId="0" fontId="5" fillId="0" borderId="6" xfId="0" applyFont="1" applyBorder="1" applyAlignment="1">
      <alignment horizontal="center"/>
    </xf>
    <xf numFmtId="1" fontId="7" fillId="4" borderId="6" xfId="0" applyNumberFormat="1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10" fillId="0" borderId="1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3" fillId="5" borderId="6" xfId="0" applyFont="1" applyFill="1" applyBorder="1" applyAlignment="1">
      <alignment horizontal="center" vertical="center" wrapText="1"/>
    </xf>
    <xf numFmtId="1" fontId="3" fillId="5" borderId="6" xfId="0" applyNumberFormat="1" applyFont="1" applyFill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1" fontId="14" fillId="0" borderId="6" xfId="0" applyNumberFormat="1" applyFont="1" applyBorder="1" applyAlignment="1">
      <alignment horizontal="center" vertical="top" wrapText="1"/>
    </xf>
    <xf numFmtId="1" fontId="9" fillId="3" borderId="1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top"/>
    </xf>
    <xf numFmtId="0" fontId="0" fillId="0" borderId="0" xfId="0" applyFont="1" applyAlignment="1"/>
    <xf numFmtId="0" fontId="8" fillId="3" borderId="1" xfId="0" applyFont="1" applyFill="1" applyBorder="1" applyAlignment="1">
      <alignment horizontal="center" vertical="center"/>
    </xf>
    <xf numFmtId="0" fontId="21" fillId="4" borderId="6" xfId="0" applyFont="1" applyFill="1" applyBorder="1" applyAlignment="1">
      <alignment horizontal="center" vertical="center"/>
    </xf>
    <xf numFmtId="0" fontId="20" fillId="0" borderId="6" xfId="0" applyFont="1" applyBorder="1" applyAlignment="1">
      <alignment horizontal="center"/>
    </xf>
    <xf numFmtId="0" fontId="10" fillId="0" borderId="6" xfId="0" applyFont="1" applyBorder="1" applyAlignment="1"/>
    <xf numFmtId="0" fontId="3" fillId="0" borderId="6" xfId="0" applyFont="1" applyBorder="1" applyAlignment="1"/>
    <xf numFmtId="0" fontId="3" fillId="0" borderId="6" xfId="0" applyFont="1" applyBorder="1" applyAlignment="1">
      <alignment horizontal="center"/>
    </xf>
    <xf numFmtId="0" fontId="20" fillId="3" borderId="14" xfId="0" applyFont="1" applyFill="1" applyBorder="1" applyAlignment="1">
      <alignment horizontal="center"/>
    </xf>
    <xf numFmtId="0" fontId="20" fillId="3" borderId="6" xfId="0" applyFont="1" applyFill="1" applyBorder="1" applyAlignment="1">
      <alignment horizontal="center" vertical="center"/>
    </xf>
    <xf numFmtId="0" fontId="20" fillId="0" borderId="6" xfId="0" applyFont="1" applyBorder="1" applyAlignment="1">
      <alignment horizontal="center" wrapText="1"/>
    </xf>
    <xf numFmtId="1" fontId="23" fillId="4" borderId="10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1" fontId="7" fillId="4" borderId="10" xfId="0" applyNumberFormat="1" applyFont="1" applyFill="1" applyBorder="1" applyAlignment="1">
      <alignment horizontal="center"/>
    </xf>
    <xf numFmtId="0" fontId="20" fillId="3" borderId="14" xfId="0" applyFont="1" applyFill="1" applyBorder="1" applyAlignment="1">
      <alignment horizontal="center" vertical="top"/>
    </xf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1" xfId="0" applyBorder="1" applyAlignment="1"/>
    <xf numFmtId="0" fontId="0" fillId="0" borderId="0" xfId="0" applyFont="1" applyAlignment="1">
      <alignment horizontal="center"/>
    </xf>
    <xf numFmtId="0" fontId="29" fillId="0" borderId="11" xfId="0" applyFont="1" applyBorder="1" applyAlignment="1">
      <alignment horizontal="center"/>
    </xf>
    <xf numFmtId="0" fontId="0" fillId="0" borderId="11" xfId="0" applyBorder="1" applyAlignment="1">
      <alignment horizontal="left" wrapText="1"/>
    </xf>
    <xf numFmtId="0" fontId="32" fillId="0" borderId="0" xfId="0" applyFont="1" applyAlignment="1">
      <alignment horizontal="center"/>
    </xf>
    <xf numFmtId="0" fontId="31" fillId="2" borderId="16" xfId="0" applyFont="1" applyFill="1" applyBorder="1" applyAlignment="1">
      <alignment horizontal="center"/>
    </xf>
    <xf numFmtId="0" fontId="15" fillId="2" borderId="13" xfId="0" applyFont="1" applyFill="1" applyBorder="1" applyAlignment="1">
      <alignment horizontal="center" wrapText="1"/>
    </xf>
    <xf numFmtId="0" fontId="33" fillId="2" borderId="6" xfId="0" applyFont="1" applyFill="1" applyBorder="1" applyAlignment="1">
      <alignment horizontal="center"/>
    </xf>
    <xf numFmtId="0" fontId="32" fillId="0" borderId="6" xfId="0" applyFont="1" applyBorder="1" applyAlignment="1"/>
    <xf numFmtId="0" fontId="37" fillId="0" borderId="6" xfId="0" applyFont="1" applyBorder="1" applyAlignment="1"/>
    <xf numFmtId="0" fontId="38" fillId="0" borderId="6" xfId="0" applyFont="1" applyBorder="1" applyAlignment="1"/>
    <xf numFmtId="0" fontId="39" fillId="3" borderId="6" xfId="0" applyFont="1" applyFill="1" applyBorder="1" applyAlignment="1"/>
    <xf numFmtId="0" fontId="29" fillId="0" borderId="0" xfId="0" applyFont="1" applyAlignment="1"/>
    <xf numFmtId="0" fontId="32" fillId="0" borderId="6" xfId="0" applyFont="1" applyBorder="1" applyAlignment="1">
      <alignment horizontal="center"/>
    </xf>
    <xf numFmtId="0" fontId="36" fillId="0" borderId="6" xfId="0" applyFont="1" applyBorder="1" applyAlignment="1">
      <alignment horizontal="center"/>
    </xf>
    <xf numFmtId="0" fontId="32" fillId="0" borderId="6" xfId="0" applyFont="1" applyBorder="1" applyAlignment="1">
      <alignment horizontal="center" vertical="center"/>
    </xf>
    <xf numFmtId="0" fontId="37" fillId="0" borderId="6" xfId="0" applyFont="1" applyBorder="1" applyAlignment="1">
      <alignment horizontal="center"/>
    </xf>
    <xf numFmtId="0" fontId="37" fillId="0" borderId="6" xfId="0" applyFont="1" applyBorder="1" applyAlignment="1">
      <alignment horizontal="center" wrapText="1"/>
    </xf>
    <xf numFmtId="0" fontId="39" fillId="3" borderId="6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19" fillId="0" borderId="13" xfId="0" applyFont="1" applyBorder="1" applyAlignment="1">
      <alignment horizontal="center" vertical="top" wrapText="1"/>
    </xf>
    <xf numFmtId="0" fontId="2" fillId="3" borderId="17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left" vertical="center" wrapText="1"/>
    </xf>
    <xf numFmtId="0" fontId="4" fillId="4" borderId="17" xfId="0" applyFont="1" applyFill="1" applyBorder="1" applyAlignment="1">
      <alignment horizontal="left" wrapText="1"/>
    </xf>
    <xf numFmtId="0" fontId="8" fillId="4" borderId="13" xfId="0" applyFont="1" applyFill="1" applyBorder="1" applyAlignment="1">
      <alignment horizontal="left" wrapText="1"/>
    </xf>
    <xf numFmtId="0" fontId="10" fillId="0" borderId="13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4" fillId="4" borderId="13" xfId="0" applyFont="1" applyFill="1" applyBorder="1" applyAlignment="1">
      <alignment horizontal="left" wrapText="1"/>
    </xf>
    <xf numFmtId="0" fontId="4" fillId="3" borderId="13" xfId="0" applyFont="1" applyFill="1" applyBorder="1" applyAlignment="1">
      <alignment horizontal="left" wrapText="1"/>
    </xf>
    <xf numFmtId="0" fontId="34" fillId="3" borderId="13" xfId="0" applyFont="1" applyFill="1" applyBorder="1" applyAlignment="1">
      <alignment horizontal="left" wrapText="1"/>
    </xf>
    <xf numFmtId="0" fontId="13" fillId="3" borderId="13" xfId="0" applyFont="1" applyFill="1" applyBorder="1" applyAlignment="1">
      <alignment horizontal="left" vertical="top" wrapText="1"/>
    </xf>
    <xf numFmtId="0" fontId="35" fillId="0" borderId="16" xfId="0" applyFont="1" applyBorder="1" applyAlignment="1">
      <alignment horizontal="center" vertical="top" wrapText="1"/>
    </xf>
    <xf numFmtId="0" fontId="29" fillId="3" borderId="16" xfId="0" applyFont="1" applyFill="1" applyBorder="1" applyAlignment="1">
      <alignment horizontal="center"/>
    </xf>
    <xf numFmtId="0" fontId="15" fillId="2" borderId="3" xfId="0" applyFont="1" applyFill="1" applyBorder="1" applyAlignment="1">
      <alignment wrapText="1"/>
    </xf>
    <xf numFmtId="0" fontId="3" fillId="5" borderId="11" xfId="0" applyFont="1" applyFill="1" applyBorder="1" applyAlignment="1">
      <alignment horizontal="left" wrapText="1"/>
    </xf>
    <xf numFmtId="0" fontId="3" fillId="0" borderId="13" xfId="0" applyFont="1" applyBorder="1" applyAlignment="1">
      <alignment vertical="center" wrapText="1"/>
    </xf>
    <xf numFmtId="0" fontId="10" fillId="0" borderId="11" xfId="0" applyFont="1" applyBorder="1" applyAlignment="1">
      <alignment wrapText="1"/>
    </xf>
    <xf numFmtId="0" fontId="5" fillId="4" borderId="13" xfId="0" applyFont="1" applyFill="1" applyBorder="1" applyAlignment="1">
      <alignment horizontal="left" wrapText="1"/>
    </xf>
    <xf numFmtId="0" fontId="3" fillId="5" borderId="13" xfId="0" applyFont="1" applyFill="1" applyBorder="1" applyAlignment="1">
      <alignment horizontal="left" wrapText="1"/>
    </xf>
    <xf numFmtId="0" fontId="24" fillId="5" borderId="11" xfId="0" applyFont="1" applyFill="1" applyBorder="1" applyAlignment="1">
      <alignment wrapText="1"/>
    </xf>
    <xf numFmtId="0" fontId="25" fillId="0" borderId="13" xfId="0" applyFont="1" applyBorder="1" applyAlignment="1">
      <alignment wrapText="1"/>
    </xf>
    <xf numFmtId="0" fontId="29" fillId="3" borderId="1" xfId="0" applyFont="1" applyFill="1" applyBorder="1" applyAlignment="1">
      <alignment horizontal="center" vertical="center"/>
    </xf>
    <xf numFmtId="0" fontId="29" fillId="4" borderId="6" xfId="0" applyFont="1" applyFill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1" fontId="39" fillId="4" borderId="6" xfId="0" applyNumberFormat="1" applyFont="1" applyFill="1" applyBorder="1" applyAlignment="1">
      <alignment horizontal="center"/>
    </xf>
    <xf numFmtId="0" fontId="32" fillId="4" borderId="6" xfId="0" applyFont="1" applyFill="1" applyBorder="1" applyAlignment="1">
      <alignment horizontal="center"/>
    </xf>
    <xf numFmtId="0" fontId="32" fillId="4" borderId="6" xfId="0" applyFont="1" applyFill="1" applyBorder="1" applyAlignment="1"/>
    <xf numFmtId="0" fontId="32" fillId="0" borderId="7" xfId="0" applyFont="1" applyBorder="1" applyAlignment="1">
      <alignment horizontal="center"/>
    </xf>
    <xf numFmtId="1" fontId="37" fillId="5" borderId="13" xfId="0" applyNumberFormat="1" applyFont="1" applyFill="1" applyBorder="1" applyAlignment="1">
      <alignment horizontal="center"/>
    </xf>
    <xf numFmtId="1" fontId="37" fillId="5" borderId="6" xfId="0" applyNumberFormat="1" applyFont="1" applyFill="1" applyBorder="1" applyAlignment="1">
      <alignment horizontal="center"/>
    </xf>
    <xf numFmtId="1" fontId="39" fillId="4" borderId="13" xfId="0" applyNumberFormat="1" applyFont="1" applyFill="1" applyBorder="1" applyAlignment="1">
      <alignment horizontal="center"/>
    </xf>
    <xf numFmtId="0" fontId="38" fillId="0" borderId="6" xfId="0" applyFont="1" applyBorder="1"/>
    <xf numFmtId="0" fontId="39" fillId="3" borderId="6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left" wrapText="1"/>
    </xf>
    <xf numFmtId="0" fontId="3" fillId="0" borderId="13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25" fillId="0" borderId="13" xfId="0" applyFont="1" applyBorder="1" applyAlignment="1">
      <alignment horizontal="left" wrapText="1"/>
    </xf>
    <xf numFmtId="0" fontId="8" fillId="4" borderId="13" xfId="0" applyFont="1" applyFill="1" applyBorder="1" applyAlignment="1">
      <alignment wrapText="1"/>
    </xf>
    <xf numFmtId="0" fontId="39" fillId="2" borderId="16" xfId="0" applyFont="1" applyFill="1" applyBorder="1" applyAlignment="1">
      <alignment horizontal="center"/>
    </xf>
    <xf numFmtId="0" fontId="37" fillId="0" borderId="13" xfId="0" applyFont="1" applyBorder="1" applyAlignment="1">
      <alignment wrapText="1"/>
    </xf>
    <xf numFmtId="0" fontId="37" fillId="3" borderId="16" xfId="0" applyFont="1" applyFill="1" applyBorder="1" applyAlignment="1">
      <alignment horizontal="center"/>
    </xf>
    <xf numFmtId="0" fontId="37" fillId="4" borderId="16" xfId="0" applyFont="1" applyFill="1" applyBorder="1" applyAlignment="1">
      <alignment horizontal="center" vertical="center"/>
    </xf>
    <xf numFmtId="0" fontId="37" fillId="4" borderId="16" xfId="0" applyFont="1" applyFill="1" applyBorder="1" applyAlignment="1">
      <alignment horizontal="center"/>
    </xf>
    <xf numFmtId="0" fontId="37" fillId="3" borderId="16" xfId="0" applyFont="1" applyFill="1" applyBorder="1" applyAlignment="1">
      <alignment horizontal="left"/>
    </xf>
    <xf numFmtId="0" fontId="37" fillId="4" borderId="16" xfId="0" applyFont="1" applyFill="1" applyBorder="1" applyAlignment="1">
      <alignment horizontal="left" vertical="center"/>
    </xf>
    <xf numFmtId="0" fontId="37" fillId="4" borderId="16" xfId="0" applyFont="1" applyFill="1" applyBorder="1" applyAlignment="1">
      <alignment horizontal="left"/>
    </xf>
    <xf numFmtId="0" fontId="37" fillId="0" borderId="16" xfId="0" applyFont="1" applyBorder="1" applyAlignment="1">
      <alignment horizontal="left"/>
    </xf>
    <xf numFmtId="0" fontId="37" fillId="0" borderId="16" xfId="0" applyFont="1" applyBorder="1" applyAlignment="1">
      <alignment horizontal="left" wrapText="1"/>
    </xf>
    <xf numFmtId="0" fontId="37" fillId="5" borderId="16" xfId="0" applyFont="1" applyFill="1" applyBorder="1" applyAlignment="1">
      <alignment horizontal="left"/>
    </xf>
    <xf numFmtId="0" fontId="37" fillId="0" borderId="16" xfId="0" applyFont="1" applyBorder="1"/>
    <xf numFmtId="0" fontId="39" fillId="2" borderId="16" xfId="0" applyFont="1" applyFill="1" applyBorder="1" applyAlignment="1">
      <alignment horizontal="left"/>
    </xf>
    <xf numFmtId="0" fontId="39" fillId="0" borderId="16" xfId="0" applyFont="1" applyBorder="1" applyAlignment="1">
      <alignment horizontal="left" vertical="top" wrapText="1"/>
    </xf>
    <xf numFmtId="0" fontId="38" fillId="3" borderId="16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40" fillId="0" borderId="6" xfId="0" applyFont="1" applyBorder="1" applyAlignment="1">
      <alignment horizontal="center"/>
    </xf>
    <xf numFmtId="0" fontId="41" fillId="0" borderId="6" xfId="0" applyFont="1" applyBorder="1" applyAlignment="1">
      <alignment horizontal="center"/>
    </xf>
    <xf numFmtId="0" fontId="28" fillId="0" borderId="11" xfId="0" applyFont="1" applyBorder="1" applyAlignment="1">
      <alignment horizontal="left" wrapText="1"/>
    </xf>
    <xf numFmtId="0" fontId="28" fillId="0" borderId="11" xfId="0" applyFont="1" applyBorder="1" applyAlignment="1">
      <alignment horizontal="left"/>
    </xf>
    <xf numFmtId="0" fontId="30" fillId="0" borderId="11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V73"/>
  <sheetViews>
    <sheetView tabSelected="1" workbookViewId="0">
      <pane ySplit="8" topLeftCell="A9" activePane="bottomLeft" state="frozen"/>
      <selection activeCell="B9" sqref="B9"/>
      <selection pane="bottomLeft" activeCell="L18" sqref="L18"/>
    </sheetView>
  </sheetViews>
  <sheetFormatPr defaultColWidth="11.25" defaultRowHeight="15" customHeight="1" x14ac:dyDescent="0.35"/>
  <cols>
    <col min="1" max="1" width="10.5" style="126" customWidth="1"/>
    <col min="2" max="2" width="32.58203125" style="91" customWidth="1"/>
    <col min="3" max="3" width="6.33203125" style="91" customWidth="1"/>
    <col min="4" max="4" width="11.33203125" style="108" customWidth="1"/>
    <col min="5" max="5" width="11" style="91" customWidth="1"/>
    <col min="6" max="6" width="6" style="91" customWidth="1"/>
    <col min="7" max="7" width="6.25" style="91" customWidth="1"/>
    <col min="8" max="9" width="6.75" style="91" customWidth="1"/>
    <col min="10" max="11" width="5.75" style="91" customWidth="1"/>
    <col min="12" max="12" width="10.5" style="91" customWidth="1"/>
    <col min="13" max="22" width="10.5" customWidth="1"/>
    <col min="23" max="25" width="8" customWidth="1"/>
  </cols>
  <sheetData>
    <row r="1" spans="1:20" ht="18" customHeight="1" x14ac:dyDescent="0.45">
      <c r="A1" s="186" t="s">
        <v>127</v>
      </c>
      <c r="B1" s="18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5"/>
      <c r="N1" s="105"/>
      <c r="O1" s="105"/>
      <c r="P1" s="105"/>
      <c r="Q1" s="105"/>
      <c r="R1" s="105"/>
      <c r="S1" s="105"/>
      <c r="T1" s="105"/>
    </row>
    <row r="2" spans="1:20" ht="18.5" x14ac:dyDescent="0.45">
      <c r="A2" s="187" t="s">
        <v>128</v>
      </c>
      <c r="B2" s="187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5"/>
      <c r="N2" s="105"/>
      <c r="O2" s="105"/>
      <c r="P2" s="105"/>
      <c r="Q2" s="105"/>
      <c r="R2" s="105"/>
      <c r="S2" s="105"/>
      <c r="T2" s="105"/>
    </row>
    <row r="3" spans="1:20" ht="18.75" customHeight="1" x14ac:dyDescent="0.35">
      <c r="A3" s="109"/>
      <c r="B3" s="110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5"/>
      <c r="N3" s="105"/>
      <c r="O3" s="105"/>
      <c r="P3" s="105"/>
      <c r="Q3" s="105"/>
      <c r="R3" s="105"/>
      <c r="S3" s="105"/>
      <c r="T3" s="105"/>
    </row>
    <row r="4" spans="1:20" ht="15.75" customHeight="1" x14ac:dyDescent="0.35">
      <c r="A4" s="188" t="s">
        <v>150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05"/>
      <c r="N4" s="105"/>
      <c r="O4" s="105"/>
      <c r="P4" s="105"/>
      <c r="Q4" s="105"/>
      <c r="R4" s="105"/>
      <c r="S4" s="105"/>
      <c r="T4" s="105"/>
    </row>
    <row r="5" spans="1:20" ht="15.5" x14ac:dyDescent="0.35">
      <c r="A5" s="111"/>
      <c r="B5" s="7"/>
      <c r="C5" s="2"/>
      <c r="D5" s="6"/>
      <c r="E5" s="6"/>
      <c r="F5" s="2"/>
      <c r="G5" s="2"/>
      <c r="H5" s="2"/>
      <c r="I5" s="2"/>
      <c r="J5" s="2"/>
      <c r="K5" s="2"/>
      <c r="L5" s="107"/>
      <c r="M5" s="105"/>
      <c r="N5" s="105"/>
      <c r="O5" s="105"/>
      <c r="P5" s="105"/>
      <c r="Q5" s="105"/>
      <c r="R5" s="105"/>
      <c r="S5" s="105"/>
      <c r="T5" s="105"/>
    </row>
    <row r="6" spans="1:20" ht="27" customHeight="1" x14ac:dyDescent="0.35">
      <c r="A6" s="112" t="s">
        <v>129</v>
      </c>
      <c r="B6" s="113" t="s">
        <v>130</v>
      </c>
      <c r="C6" s="8" t="s">
        <v>131</v>
      </c>
      <c r="D6" s="9" t="s">
        <v>132</v>
      </c>
      <c r="E6" s="10" t="s">
        <v>133</v>
      </c>
      <c r="F6" s="86" t="s">
        <v>134</v>
      </c>
      <c r="G6" s="86" t="s">
        <v>1</v>
      </c>
      <c r="H6" s="86" t="s">
        <v>135</v>
      </c>
      <c r="I6" s="86" t="s">
        <v>2</v>
      </c>
      <c r="J6" s="86" t="s">
        <v>136</v>
      </c>
      <c r="K6" s="86" t="s">
        <v>137</v>
      </c>
      <c r="L6" s="107"/>
      <c r="M6" s="105"/>
      <c r="N6" s="105"/>
      <c r="O6" s="105"/>
      <c r="P6" s="105"/>
      <c r="Q6" s="105"/>
      <c r="R6" s="105"/>
      <c r="S6" s="105"/>
      <c r="T6" s="105"/>
    </row>
    <row r="7" spans="1:20" ht="15.5" x14ac:dyDescent="0.35">
      <c r="A7" s="168"/>
      <c r="B7" s="141"/>
      <c r="C7" s="11"/>
      <c r="D7" s="12"/>
      <c r="E7" s="10"/>
      <c r="F7" s="8" t="s">
        <v>3</v>
      </c>
      <c r="G7" s="8" t="s">
        <v>4</v>
      </c>
      <c r="H7" s="8" t="s">
        <v>5</v>
      </c>
      <c r="I7" s="8" t="s">
        <v>6</v>
      </c>
      <c r="J7" s="8" t="s">
        <v>7</v>
      </c>
      <c r="K7" s="8" t="s">
        <v>8</v>
      </c>
      <c r="L7" s="105"/>
      <c r="M7" s="105"/>
      <c r="N7" s="105"/>
      <c r="O7" s="105"/>
      <c r="P7" s="105"/>
      <c r="Q7" s="105"/>
      <c r="R7" s="105"/>
      <c r="S7" s="105"/>
      <c r="T7" s="105"/>
    </row>
    <row r="8" spans="1:20" ht="15.5" x14ac:dyDescent="0.35">
      <c r="A8" s="139"/>
      <c r="B8" s="127" t="s">
        <v>141</v>
      </c>
      <c r="C8" s="87">
        <v>180</v>
      </c>
      <c r="D8" s="14"/>
      <c r="E8" s="68"/>
      <c r="F8" s="18">
        <v>30</v>
      </c>
      <c r="G8" s="18">
        <v>36</v>
      </c>
      <c r="H8" s="18">
        <v>0</v>
      </c>
      <c r="I8" s="18">
        <v>0</v>
      </c>
      <c r="J8" s="18">
        <v>0</v>
      </c>
      <c r="K8" s="18">
        <v>0</v>
      </c>
      <c r="L8" s="105"/>
      <c r="M8" s="105"/>
      <c r="N8" s="105"/>
      <c r="O8" s="105"/>
      <c r="P8" s="105"/>
      <c r="Q8" s="105"/>
      <c r="R8" s="105"/>
      <c r="S8" s="105"/>
      <c r="T8" s="105"/>
    </row>
    <row r="9" spans="1:20" ht="18" customHeight="1" x14ac:dyDescent="0.35">
      <c r="A9" s="140"/>
      <c r="B9" s="128" t="s">
        <v>140</v>
      </c>
      <c r="C9" s="17">
        <f>SUM(C10:C12)</f>
        <v>18</v>
      </c>
      <c r="D9" s="18"/>
      <c r="E9" s="18"/>
      <c r="F9" s="18"/>
      <c r="G9" s="18"/>
      <c r="H9" s="18"/>
      <c r="I9" s="18"/>
      <c r="J9" s="18"/>
      <c r="K9" s="18"/>
      <c r="L9" s="105"/>
      <c r="M9" s="105"/>
      <c r="N9" s="105"/>
      <c r="O9" s="105"/>
      <c r="P9" s="105"/>
      <c r="Q9" s="105"/>
      <c r="R9" s="105"/>
      <c r="S9" s="105"/>
      <c r="T9" s="105"/>
    </row>
    <row r="10" spans="1:20" ht="15.5" x14ac:dyDescent="0.35">
      <c r="A10" s="176" t="s">
        <v>10</v>
      </c>
      <c r="B10" s="134" t="s">
        <v>24</v>
      </c>
      <c r="C10" s="97">
        <v>6</v>
      </c>
      <c r="D10" s="97" t="s">
        <v>153</v>
      </c>
      <c r="E10" s="97">
        <v>42</v>
      </c>
      <c r="F10" s="21">
        <v>6</v>
      </c>
      <c r="G10" s="97"/>
      <c r="H10" s="97"/>
      <c r="I10" s="97"/>
      <c r="J10" s="97"/>
      <c r="K10" s="97"/>
      <c r="L10" s="105"/>
      <c r="M10" s="105"/>
      <c r="N10" s="105"/>
      <c r="O10" s="105"/>
      <c r="P10" s="105"/>
      <c r="Q10" s="105"/>
      <c r="R10" s="105"/>
      <c r="S10" s="105"/>
      <c r="T10" s="105"/>
    </row>
    <row r="11" spans="1:20" ht="15.5" x14ac:dyDescent="0.35">
      <c r="A11" s="176" t="s">
        <v>25</v>
      </c>
      <c r="B11" s="134" t="s">
        <v>26</v>
      </c>
      <c r="C11" s="97">
        <v>6</v>
      </c>
      <c r="D11" s="97" t="s">
        <v>154</v>
      </c>
      <c r="E11" s="97">
        <v>42</v>
      </c>
      <c r="F11" s="21">
        <v>6</v>
      </c>
      <c r="G11" s="97"/>
      <c r="H11" s="97"/>
      <c r="I11" s="97"/>
      <c r="J11" s="97"/>
      <c r="K11" s="97"/>
      <c r="L11" s="105"/>
      <c r="M11" s="105"/>
      <c r="N11" s="105"/>
      <c r="O11" s="105"/>
      <c r="P11" s="105"/>
      <c r="Q11" s="105"/>
      <c r="R11" s="105"/>
      <c r="S11" s="105"/>
      <c r="T11" s="105"/>
    </row>
    <row r="12" spans="1:20" ht="15.5" x14ac:dyDescent="0.35">
      <c r="A12" s="176" t="s">
        <v>79</v>
      </c>
      <c r="B12" s="169" t="s">
        <v>80</v>
      </c>
      <c r="C12" s="97">
        <v>6</v>
      </c>
      <c r="D12" s="97" t="s">
        <v>154</v>
      </c>
      <c r="E12" s="97">
        <v>42</v>
      </c>
      <c r="F12" s="97"/>
      <c r="G12" s="185">
        <v>6</v>
      </c>
      <c r="H12" s="97"/>
      <c r="I12" s="97"/>
      <c r="J12" s="21"/>
      <c r="K12" s="97"/>
      <c r="L12" s="105"/>
      <c r="M12" s="105"/>
      <c r="N12" s="105"/>
      <c r="O12" s="105"/>
      <c r="P12" s="105"/>
      <c r="Q12" s="105"/>
      <c r="R12" s="105"/>
      <c r="S12" s="105"/>
      <c r="T12" s="105"/>
    </row>
    <row r="13" spans="1:20" ht="18" customHeight="1" x14ac:dyDescent="0.35">
      <c r="A13" s="173"/>
      <c r="B13" s="129" t="s">
        <v>142</v>
      </c>
      <c r="C13" s="88">
        <v>140</v>
      </c>
      <c r="D13" s="92"/>
      <c r="E13" s="23"/>
      <c r="F13" s="24"/>
      <c r="G13" s="24"/>
      <c r="H13" s="24"/>
      <c r="I13" s="24"/>
      <c r="J13" s="24"/>
      <c r="K13" s="24"/>
      <c r="L13" s="105"/>
      <c r="M13" s="105"/>
      <c r="N13" s="105"/>
      <c r="O13" s="105"/>
      <c r="P13" s="105"/>
      <c r="Q13" s="105"/>
      <c r="R13" s="105"/>
      <c r="S13" s="105"/>
      <c r="T13" s="105"/>
    </row>
    <row r="14" spans="1:20" ht="15.5" x14ac:dyDescent="0.35">
      <c r="A14" s="174"/>
      <c r="B14" s="130" t="s">
        <v>143</v>
      </c>
      <c r="C14" s="89">
        <v>18</v>
      </c>
      <c r="D14" s="93"/>
      <c r="E14" s="26"/>
      <c r="F14" s="27"/>
      <c r="G14" s="27"/>
      <c r="H14" s="27"/>
      <c r="I14" s="27"/>
      <c r="J14" s="27"/>
      <c r="K14" s="27"/>
      <c r="L14" s="105"/>
      <c r="M14" s="105"/>
      <c r="N14" s="105"/>
      <c r="O14" s="105"/>
      <c r="P14" s="105"/>
      <c r="Q14" s="105"/>
      <c r="R14" s="105"/>
      <c r="S14" s="105"/>
      <c r="T14" s="105"/>
    </row>
    <row r="15" spans="1:20" ht="15.5" x14ac:dyDescent="0.35">
      <c r="A15" s="176" t="s">
        <v>12</v>
      </c>
      <c r="B15" s="142" t="s">
        <v>28</v>
      </c>
      <c r="C15" s="29">
        <v>6</v>
      </c>
      <c r="D15" s="29" t="s">
        <v>154</v>
      </c>
      <c r="E15" s="29">
        <v>42</v>
      </c>
      <c r="F15" s="30">
        <v>6</v>
      </c>
      <c r="G15" s="29"/>
      <c r="H15" s="29"/>
      <c r="I15" s="29"/>
      <c r="J15" s="96"/>
      <c r="K15" s="96"/>
      <c r="L15" s="105"/>
      <c r="M15" s="105"/>
      <c r="N15" s="105"/>
      <c r="O15" s="105"/>
      <c r="P15" s="105"/>
      <c r="Q15" s="105"/>
      <c r="R15" s="105"/>
      <c r="S15" s="105"/>
      <c r="T15" s="105"/>
    </row>
    <row r="16" spans="1:20" ht="15.5" x14ac:dyDescent="0.35">
      <c r="A16" s="176" t="s">
        <v>13</v>
      </c>
      <c r="B16" s="143" t="s">
        <v>29</v>
      </c>
      <c r="C16" s="29">
        <v>6</v>
      </c>
      <c r="D16" s="29" t="s">
        <v>154</v>
      </c>
      <c r="E16" s="29">
        <v>42</v>
      </c>
      <c r="F16" s="30">
        <v>6</v>
      </c>
      <c r="G16" s="29"/>
      <c r="H16" s="29"/>
      <c r="I16" s="29"/>
      <c r="J16" s="96"/>
      <c r="K16" s="96"/>
      <c r="L16" s="105"/>
      <c r="M16" s="105"/>
      <c r="N16" s="105"/>
      <c r="O16" s="105"/>
      <c r="P16" s="105"/>
      <c r="Q16" s="105"/>
      <c r="R16" s="105"/>
      <c r="S16" s="105"/>
      <c r="T16" s="105"/>
    </row>
    <row r="17" spans="1:20" ht="15.5" x14ac:dyDescent="0.35">
      <c r="A17" s="176" t="s">
        <v>14</v>
      </c>
      <c r="B17" s="142" t="s">
        <v>30</v>
      </c>
      <c r="C17" s="29">
        <v>6</v>
      </c>
      <c r="D17" s="29" t="s">
        <v>154</v>
      </c>
      <c r="E17" s="29">
        <v>42</v>
      </c>
      <c r="F17" s="32"/>
      <c r="G17" s="30">
        <v>6</v>
      </c>
      <c r="H17" s="29"/>
      <c r="I17" s="29"/>
      <c r="J17" s="96"/>
      <c r="K17" s="96"/>
      <c r="L17" s="105"/>
      <c r="M17" s="105"/>
      <c r="N17" s="105"/>
      <c r="O17" s="105"/>
      <c r="P17" s="105"/>
      <c r="Q17" s="105"/>
      <c r="R17" s="105"/>
      <c r="S17" s="105"/>
      <c r="T17" s="105"/>
    </row>
    <row r="18" spans="1:20" ht="31" x14ac:dyDescent="0.35">
      <c r="A18" s="175"/>
      <c r="B18" s="131" t="s">
        <v>144</v>
      </c>
      <c r="C18" s="103">
        <v>86</v>
      </c>
      <c r="D18" s="101"/>
      <c r="E18" s="34"/>
      <c r="F18" s="35"/>
      <c r="G18" s="35"/>
      <c r="H18" s="35"/>
      <c r="I18" s="35"/>
      <c r="J18" s="35"/>
      <c r="K18" s="35"/>
      <c r="L18" s="105"/>
      <c r="M18" s="105"/>
      <c r="N18" s="105"/>
      <c r="O18" s="105"/>
      <c r="P18" s="105"/>
      <c r="Q18" s="105"/>
      <c r="R18" s="105"/>
      <c r="S18" s="105"/>
      <c r="T18" s="105"/>
    </row>
    <row r="19" spans="1:20" ht="15.5" x14ac:dyDescent="0.35">
      <c r="A19" s="175"/>
      <c r="B19" s="132" t="s">
        <v>145</v>
      </c>
      <c r="C19" s="76">
        <v>48</v>
      </c>
      <c r="D19" s="35"/>
      <c r="E19" s="34"/>
      <c r="F19" s="35"/>
      <c r="G19" s="35"/>
      <c r="H19" s="35"/>
      <c r="I19" s="35"/>
      <c r="J19" s="35"/>
      <c r="K19" s="35"/>
      <c r="L19" s="105"/>
      <c r="M19" s="105"/>
      <c r="N19" s="105"/>
      <c r="O19" s="105"/>
      <c r="P19" s="105"/>
      <c r="Q19" s="105"/>
      <c r="R19" s="105"/>
      <c r="S19" s="105"/>
      <c r="T19" s="105"/>
    </row>
    <row r="20" spans="1:20" ht="18" customHeight="1" x14ac:dyDescent="0.35">
      <c r="A20" s="176" t="s">
        <v>31</v>
      </c>
      <c r="B20" s="133" t="s">
        <v>32</v>
      </c>
      <c r="C20" s="37">
        <v>6</v>
      </c>
      <c r="D20" s="40" t="s">
        <v>153</v>
      </c>
      <c r="E20" s="97">
        <v>42</v>
      </c>
      <c r="F20" s="37"/>
      <c r="G20" s="37"/>
      <c r="H20" s="37"/>
      <c r="I20" s="38">
        <v>6</v>
      </c>
      <c r="J20" s="94"/>
      <c r="K20" s="94"/>
      <c r="L20" s="105"/>
      <c r="M20" s="105"/>
      <c r="N20" s="105"/>
      <c r="O20" s="105"/>
      <c r="P20" s="105"/>
      <c r="Q20" s="105"/>
      <c r="R20" s="105"/>
      <c r="S20" s="105"/>
      <c r="T20" s="105"/>
    </row>
    <row r="21" spans="1:20" ht="15.5" x14ac:dyDescent="0.35">
      <c r="A21" s="176" t="s">
        <v>155</v>
      </c>
      <c r="B21" s="133" t="s">
        <v>33</v>
      </c>
      <c r="C21" s="37">
        <v>6</v>
      </c>
      <c r="D21" s="40" t="s">
        <v>153</v>
      </c>
      <c r="E21" s="97">
        <v>42</v>
      </c>
      <c r="F21" s="38">
        <v>6</v>
      </c>
      <c r="G21" s="39"/>
      <c r="H21" s="38"/>
      <c r="I21" s="38"/>
      <c r="J21" s="94"/>
      <c r="K21" s="94"/>
      <c r="L21" s="105"/>
      <c r="M21" s="105"/>
      <c r="N21" s="105"/>
      <c r="O21" s="105"/>
      <c r="P21" s="105"/>
      <c r="Q21" s="105"/>
      <c r="R21" s="105"/>
      <c r="S21" s="105"/>
      <c r="T21" s="105"/>
    </row>
    <row r="22" spans="1:20" ht="28.5" customHeight="1" x14ac:dyDescent="0.35">
      <c r="A22" s="176" t="s">
        <v>156</v>
      </c>
      <c r="B22" s="133" t="s">
        <v>34</v>
      </c>
      <c r="C22" s="37">
        <v>6</v>
      </c>
      <c r="D22" s="40"/>
      <c r="E22" s="97">
        <v>42</v>
      </c>
      <c r="F22" s="37"/>
      <c r="G22" s="38">
        <v>6</v>
      </c>
      <c r="H22" s="38"/>
      <c r="I22" s="40"/>
      <c r="J22" s="94"/>
      <c r="K22" s="94"/>
      <c r="L22" s="105"/>
      <c r="M22" s="105"/>
      <c r="N22" s="105"/>
      <c r="O22" s="105"/>
      <c r="P22" s="105"/>
      <c r="Q22" s="105"/>
      <c r="R22" s="105"/>
      <c r="S22" s="105"/>
      <c r="T22" s="105"/>
    </row>
    <row r="23" spans="1:20" ht="15.5" x14ac:dyDescent="0.35">
      <c r="A23" s="176" t="s">
        <v>157</v>
      </c>
      <c r="B23" s="133" t="s">
        <v>35</v>
      </c>
      <c r="C23" s="37">
        <v>6</v>
      </c>
      <c r="D23" s="37" t="s">
        <v>153</v>
      </c>
      <c r="E23" s="97">
        <v>42</v>
      </c>
      <c r="F23" s="37"/>
      <c r="G23" s="38"/>
      <c r="H23" s="37"/>
      <c r="I23" s="38">
        <v>6</v>
      </c>
      <c r="J23" s="94"/>
      <c r="K23" s="94"/>
      <c r="L23" s="105"/>
      <c r="M23" s="105"/>
      <c r="N23" s="105"/>
      <c r="O23" s="105"/>
      <c r="P23" s="105"/>
      <c r="Q23" s="105"/>
      <c r="R23" s="105"/>
      <c r="S23" s="105"/>
      <c r="T23" s="105"/>
    </row>
    <row r="24" spans="1:20" ht="28.5" customHeight="1" x14ac:dyDescent="0.35">
      <c r="A24" s="176" t="s">
        <v>158</v>
      </c>
      <c r="B24" s="133" t="s">
        <v>36</v>
      </c>
      <c r="C24" s="37">
        <v>6</v>
      </c>
      <c r="D24" s="40" t="s">
        <v>153</v>
      </c>
      <c r="E24" s="77">
        <v>42</v>
      </c>
      <c r="F24" s="37"/>
      <c r="G24" s="21">
        <v>6</v>
      </c>
      <c r="H24" s="37"/>
      <c r="I24" s="37"/>
      <c r="J24" s="94"/>
      <c r="K24" s="94"/>
      <c r="L24" s="105"/>
      <c r="M24" s="105"/>
      <c r="N24" s="105"/>
      <c r="O24" s="105"/>
      <c r="P24" s="105"/>
      <c r="Q24" s="105"/>
      <c r="R24" s="105"/>
      <c r="S24" s="105"/>
      <c r="T24" s="105"/>
    </row>
    <row r="25" spans="1:20" ht="28.5" customHeight="1" x14ac:dyDescent="0.35">
      <c r="A25" s="176" t="s">
        <v>83</v>
      </c>
      <c r="B25" s="134" t="s">
        <v>37</v>
      </c>
      <c r="C25" s="37">
        <v>5</v>
      </c>
      <c r="D25" s="97" t="s">
        <v>153</v>
      </c>
      <c r="E25" s="97">
        <v>35</v>
      </c>
      <c r="F25" s="97"/>
      <c r="G25" s="21">
        <v>5</v>
      </c>
      <c r="H25" s="41"/>
      <c r="I25" s="97"/>
      <c r="J25" s="97"/>
      <c r="K25" s="97"/>
      <c r="L25" s="105"/>
      <c r="M25" s="105"/>
      <c r="N25" s="105"/>
      <c r="O25" s="105"/>
      <c r="P25" s="105"/>
      <c r="Q25" s="105"/>
      <c r="R25" s="105"/>
      <c r="S25" s="105"/>
      <c r="T25" s="105"/>
    </row>
    <row r="26" spans="1:20" ht="29" x14ac:dyDescent="0.35">
      <c r="A26" s="177" t="s">
        <v>84</v>
      </c>
      <c r="B26" s="133" t="s">
        <v>38</v>
      </c>
      <c r="C26" s="42">
        <v>4</v>
      </c>
      <c r="D26" s="78" t="s">
        <v>153</v>
      </c>
      <c r="E26" s="79">
        <v>28</v>
      </c>
      <c r="F26" s="42"/>
      <c r="G26" s="43">
        <v>4</v>
      </c>
      <c r="H26" s="42"/>
      <c r="I26" s="42"/>
      <c r="J26" s="100"/>
      <c r="K26" s="100"/>
      <c r="L26" s="105"/>
      <c r="M26" s="105"/>
      <c r="N26" s="105"/>
      <c r="O26" s="105"/>
      <c r="P26" s="105"/>
      <c r="Q26" s="105"/>
      <c r="R26" s="105"/>
      <c r="S26" s="105"/>
      <c r="T26" s="105"/>
    </row>
    <row r="27" spans="1:20" ht="15.5" x14ac:dyDescent="0.35">
      <c r="A27" s="176" t="s">
        <v>121</v>
      </c>
      <c r="B27" s="133" t="s">
        <v>39</v>
      </c>
      <c r="C27" s="37">
        <v>3</v>
      </c>
      <c r="D27" s="40" t="s">
        <v>153</v>
      </c>
      <c r="E27" s="97">
        <v>21</v>
      </c>
      <c r="F27" s="37"/>
      <c r="G27" s="38"/>
      <c r="H27" s="37"/>
      <c r="I27" s="37"/>
      <c r="J27" s="44">
        <v>3</v>
      </c>
      <c r="K27" s="94"/>
      <c r="L27" s="105"/>
      <c r="M27" s="105"/>
      <c r="N27" s="105"/>
      <c r="O27" s="105"/>
      <c r="P27" s="105"/>
      <c r="Q27" s="105"/>
      <c r="R27" s="105"/>
      <c r="S27" s="105"/>
      <c r="T27" s="105"/>
    </row>
    <row r="28" spans="1:20" ht="15.5" x14ac:dyDescent="0.35">
      <c r="A28" s="176" t="s">
        <v>159</v>
      </c>
      <c r="B28" s="142" t="s">
        <v>40</v>
      </c>
      <c r="C28" s="80">
        <v>3</v>
      </c>
      <c r="D28" s="40" t="s">
        <v>153</v>
      </c>
      <c r="E28" s="97">
        <v>21</v>
      </c>
      <c r="F28" s="37"/>
      <c r="G28" s="38">
        <v>3</v>
      </c>
      <c r="H28" s="37"/>
      <c r="I28" s="37"/>
      <c r="J28" s="94"/>
      <c r="K28" s="94"/>
      <c r="L28" s="105"/>
      <c r="M28" s="105"/>
      <c r="N28" s="105"/>
      <c r="O28" s="105"/>
      <c r="P28" s="105"/>
      <c r="Q28" s="105"/>
      <c r="R28" s="105"/>
      <c r="S28" s="105"/>
      <c r="T28" s="105"/>
    </row>
    <row r="29" spans="1:20" ht="18" customHeight="1" x14ac:dyDescent="0.35">
      <c r="A29" s="176" t="s">
        <v>160</v>
      </c>
      <c r="B29" s="133" t="s">
        <v>41</v>
      </c>
      <c r="C29" s="37">
        <v>3</v>
      </c>
      <c r="D29" s="37" t="s">
        <v>153</v>
      </c>
      <c r="E29" s="77">
        <v>21</v>
      </c>
      <c r="F29" s="21"/>
      <c r="G29" s="97"/>
      <c r="H29" s="38"/>
      <c r="I29" s="37"/>
      <c r="J29" s="94"/>
      <c r="K29" s="44">
        <v>3</v>
      </c>
      <c r="L29" s="105"/>
      <c r="M29" s="105"/>
      <c r="N29" s="105"/>
      <c r="O29" s="105"/>
      <c r="P29" s="105"/>
      <c r="Q29" s="105"/>
      <c r="R29" s="105"/>
      <c r="S29" s="105"/>
      <c r="T29" s="105"/>
    </row>
    <row r="30" spans="1:20" ht="15.5" x14ac:dyDescent="0.35">
      <c r="A30" s="175"/>
      <c r="B30" s="132" t="s">
        <v>146</v>
      </c>
      <c r="C30" s="45"/>
      <c r="D30" s="46"/>
      <c r="E30" s="47"/>
      <c r="F30" s="47"/>
      <c r="G30" s="47"/>
      <c r="H30" s="47"/>
      <c r="I30" s="47"/>
      <c r="J30" s="47"/>
      <c r="K30" s="47"/>
      <c r="L30" s="105"/>
      <c r="M30" s="105"/>
      <c r="N30" s="105"/>
      <c r="O30" s="105"/>
      <c r="P30" s="105"/>
      <c r="Q30" s="105"/>
      <c r="R30" s="105"/>
      <c r="S30" s="105"/>
      <c r="T30" s="105"/>
    </row>
    <row r="31" spans="1:20" ht="31" x14ac:dyDescent="0.35">
      <c r="A31" s="175"/>
      <c r="B31" s="132" t="s">
        <v>42</v>
      </c>
      <c r="C31" s="48">
        <v>36</v>
      </c>
      <c r="D31" s="46"/>
      <c r="E31" s="49"/>
      <c r="F31" s="50"/>
      <c r="G31" s="47"/>
      <c r="H31" s="47"/>
      <c r="I31" s="47"/>
      <c r="J31" s="50"/>
      <c r="K31" s="47"/>
      <c r="L31" s="105"/>
      <c r="M31" s="105"/>
      <c r="N31" s="105"/>
      <c r="O31" s="105"/>
      <c r="P31" s="105"/>
      <c r="Q31" s="105"/>
      <c r="R31" s="105"/>
      <c r="S31" s="105"/>
      <c r="T31" s="105"/>
    </row>
    <row r="32" spans="1:20" ht="15.5" x14ac:dyDescent="0.35">
      <c r="A32" s="176" t="s">
        <v>94</v>
      </c>
      <c r="B32" s="134" t="s">
        <v>43</v>
      </c>
      <c r="C32" s="37">
        <v>4</v>
      </c>
      <c r="D32" s="97" t="s">
        <v>153</v>
      </c>
      <c r="E32" s="83">
        <v>28</v>
      </c>
      <c r="F32" s="96"/>
      <c r="G32" s="97"/>
      <c r="H32" s="97"/>
      <c r="I32" s="21"/>
      <c r="J32" s="21">
        <v>4</v>
      </c>
      <c r="K32" s="97"/>
      <c r="L32" s="105"/>
      <c r="M32" s="105"/>
      <c r="N32" s="105"/>
      <c r="O32" s="105"/>
      <c r="P32" s="105"/>
      <c r="Q32" s="105"/>
      <c r="R32" s="105"/>
      <c r="S32" s="105"/>
      <c r="T32" s="105"/>
    </row>
    <row r="33" spans="1:22" ht="15.5" x14ac:dyDescent="0.35">
      <c r="A33" s="176" t="s">
        <v>98</v>
      </c>
      <c r="B33" s="133" t="s">
        <v>44</v>
      </c>
      <c r="C33" s="37">
        <v>4</v>
      </c>
      <c r="D33" s="40" t="s">
        <v>153</v>
      </c>
      <c r="E33" s="97">
        <v>28</v>
      </c>
      <c r="F33" s="37"/>
      <c r="G33" s="37"/>
      <c r="H33" s="37"/>
      <c r="I33" s="38">
        <v>4</v>
      </c>
      <c r="J33" s="37"/>
      <c r="K33" s="37"/>
      <c r="L33" s="105"/>
      <c r="M33" s="105"/>
      <c r="N33" s="105"/>
      <c r="O33" s="105"/>
      <c r="P33" s="105"/>
      <c r="Q33" s="105"/>
      <c r="R33" s="105"/>
      <c r="S33" s="105"/>
      <c r="T33" s="105"/>
    </row>
    <row r="34" spans="1:22" ht="15.5" x14ac:dyDescent="0.35">
      <c r="A34" s="176" t="s">
        <v>96</v>
      </c>
      <c r="B34" s="142" t="s">
        <v>45</v>
      </c>
      <c r="C34" s="40">
        <v>4</v>
      </c>
      <c r="D34" s="40" t="s">
        <v>153</v>
      </c>
      <c r="E34" s="97">
        <v>28</v>
      </c>
      <c r="F34" s="37"/>
      <c r="G34" s="37"/>
      <c r="H34" s="37"/>
      <c r="I34" s="38">
        <v>4</v>
      </c>
      <c r="J34" s="38"/>
      <c r="K34" s="37"/>
      <c r="L34" s="105"/>
      <c r="M34" s="105"/>
      <c r="N34" s="105"/>
      <c r="O34" s="105"/>
      <c r="P34" s="105"/>
      <c r="Q34" s="105"/>
      <c r="R34" s="105"/>
      <c r="S34" s="105"/>
      <c r="T34" s="105"/>
    </row>
    <row r="35" spans="1:22" ht="20.25" customHeight="1" x14ac:dyDescent="0.35">
      <c r="A35" s="176" t="s">
        <v>97</v>
      </c>
      <c r="B35" s="133" t="s">
        <v>46</v>
      </c>
      <c r="C35" s="37">
        <v>4</v>
      </c>
      <c r="D35" s="37" t="s">
        <v>153</v>
      </c>
      <c r="E35" s="97">
        <v>28</v>
      </c>
      <c r="F35" s="37"/>
      <c r="G35" s="37"/>
      <c r="H35" s="37"/>
      <c r="I35" s="37"/>
      <c r="J35" s="38">
        <v>4</v>
      </c>
      <c r="K35" s="37"/>
      <c r="L35" s="105"/>
      <c r="M35" s="105"/>
      <c r="N35" s="105"/>
      <c r="O35" s="105"/>
      <c r="P35" s="105"/>
      <c r="Q35" s="105"/>
      <c r="R35" s="105"/>
      <c r="S35" s="105"/>
      <c r="T35" s="105"/>
    </row>
    <row r="36" spans="1:22" ht="29" x14ac:dyDescent="0.35">
      <c r="A36" s="176" t="s">
        <v>90</v>
      </c>
      <c r="B36" s="133" t="s">
        <v>47</v>
      </c>
      <c r="C36" s="37">
        <v>6</v>
      </c>
      <c r="D36" s="37" t="s">
        <v>153</v>
      </c>
      <c r="E36" s="97">
        <v>42</v>
      </c>
      <c r="F36" s="37"/>
      <c r="G36" s="37"/>
      <c r="H36" s="37"/>
      <c r="I36" s="38">
        <v>6</v>
      </c>
      <c r="J36" s="37"/>
      <c r="K36" s="37"/>
      <c r="L36" s="105"/>
      <c r="M36" s="105"/>
      <c r="N36" s="105"/>
      <c r="O36" s="105"/>
      <c r="P36" s="105"/>
      <c r="Q36" s="105"/>
      <c r="R36" s="105"/>
      <c r="S36" s="105"/>
      <c r="T36" s="105"/>
    </row>
    <row r="37" spans="1:22" ht="15.5" x14ac:dyDescent="0.35">
      <c r="A37" s="176" t="s">
        <v>92</v>
      </c>
      <c r="B37" s="133" t="s">
        <v>48</v>
      </c>
      <c r="C37" s="37">
        <v>6</v>
      </c>
      <c r="D37" s="37" t="s">
        <v>153</v>
      </c>
      <c r="E37" s="97">
        <v>42</v>
      </c>
      <c r="F37" s="37"/>
      <c r="G37" s="37"/>
      <c r="H37" s="37"/>
      <c r="I37" s="37"/>
      <c r="J37" s="38">
        <v>6</v>
      </c>
      <c r="K37" s="37"/>
      <c r="L37" s="105"/>
      <c r="M37" s="105"/>
      <c r="N37" s="105"/>
      <c r="O37" s="105"/>
      <c r="P37" s="105"/>
      <c r="Q37" s="105"/>
      <c r="R37" s="105"/>
      <c r="S37" s="105"/>
      <c r="T37" s="105"/>
    </row>
    <row r="38" spans="1:22" ht="15.5" x14ac:dyDescent="0.35">
      <c r="A38" s="176" t="s">
        <v>99</v>
      </c>
      <c r="B38" s="144" t="s">
        <v>49</v>
      </c>
      <c r="C38" s="97">
        <v>4</v>
      </c>
      <c r="D38" s="97" t="s">
        <v>153</v>
      </c>
      <c r="E38" s="97">
        <v>28</v>
      </c>
      <c r="F38" s="102"/>
      <c r="G38" s="96"/>
      <c r="H38" s="96"/>
      <c r="I38" s="96"/>
      <c r="J38" s="21">
        <v>4</v>
      </c>
      <c r="K38" s="96"/>
      <c r="L38" s="105"/>
      <c r="M38" s="105"/>
      <c r="N38" s="105"/>
      <c r="O38" s="105"/>
      <c r="P38" s="105"/>
      <c r="Q38" s="105"/>
      <c r="R38" s="105"/>
      <c r="S38" s="105"/>
      <c r="T38" s="105"/>
    </row>
    <row r="39" spans="1:22" ht="15.5" x14ac:dyDescent="0.35">
      <c r="A39" s="178" t="s">
        <v>100</v>
      </c>
      <c r="B39" s="134" t="s">
        <v>50</v>
      </c>
      <c r="C39" s="77">
        <v>4</v>
      </c>
      <c r="D39" s="57" t="s">
        <v>153</v>
      </c>
      <c r="E39" s="84">
        <v>28</v>
      </c>
      <c r="F39" s="51"/>
      <c r="G39" s="57"/>
      <c r="H39" s="57"/>
      <c r="I39" s="52">
        <v>4</v>
      </c>
      <c r="J39" s="57"/>
      <c r="K39" s="57"/>
      <c r="L39" s="105"/>
      <c r="M39" s="105"/>
      <c r="N39" s="105"/>
      <c r="O39" s="105"/>
      <c r="P39" s="105"/>
      <c r="Q39" s="105"/>
      <c r="R39" s="105"/>
      <c r="S39" s="105"/>
      <c r="T39" s="105"/>
    </row>
    <row r="40" spans="1:22" ht="15.5" x14ac:dyDescent="0.35">
      <c r="A40" s="175"/>
      <c r="B40" s="145" t="s">
        <v>51</v>
      </c>
      <c r="C40" s="45">
        <v>36</v>
      </c>
      <c r="D40" s="53"/>
      <c r="E40" s="34"/>
      <c r="F40" s="54"/>
      <c r="G40" s="35"/>
      <c r="H40" s="35"/>
      <c r="I40" s="35"/>
      <c r="J40" s="35"/>
      <c r="K40" s="35"/>
      <c r="L40" s="105"/>
      <c r="M40" s="105"/>
      <c r="N40" s="105"/>
      <c r="O40" s="105"/>
      <c r="P40" s="105"/>
      <c r="Q40" s="105"/>
      <c r="R40" s="105"/>
      <c r="S40" s="105"/>
      <c r="T40" s="105"/>
      <c r="U40" s="55"/>
      <c r="V40" s="55"/>
    </row>
    <row r="41" spans="1:22" ht="15.5" x14ac:dyDescent="0.35">
      <c r="A41" s="178" t="s">
        <v>109</v>
      </c>
      <c r="B41" s="146" t="s">
        <v>52</v>
      </c>
      <c r="C41" s="77">
        <v>4</v>
      </c>
      <c r="D41" s="57" t="s">
        <v>153</v>
      </c>
      <c r="E41" s="84">
        <v>28</v>
      </c>
      <c r="F41" s="51"/>
      <c r="G41" s="57"/>
      <c r="H41" s="57"/>
      <c r="I41" s="52">
        <v>4</v>
      </c>
      <c r="J41" s="57"/>
      <c r="K41" s="56"/>
      <c r="L41" s="105"/>
      <c r="M41" s="105"/>
      <c r="N41" s="105"/>
      <c r="O41" s="105"/>
      <c r="P41" s="105"/>
      <c r="Q41" s="105"/>
      <c r="R41" s="105"/>
      <c r="S41" s="105"/>
      <c r="T41" s="105"/>
      <c r="U41" s="55"/>
      <c r="V41" s="55"/>
    </row>
    <row r="42" spans="1:22" ht="15.5" x14ac:dyDescent="0.35">
      <c r="A42" s="178" t="s">
        <v>106</v>
      </c>
      <c r="B42" s="146" t="s">
        <v>53</v>
      </c>
      <c r="C42" s="77">
        <v>4</v>
      </c>
      <c r="D42" s="57" t="s">
        <v>153</v>
      </c>
      <c r="E42" s="84">
        <v>28</v>
      </c>
      <c r="F42" s="51"/>
      <c r="G42" s="57"/>
      <c r="H42" s="57"/>
      <c r="I42" s="52"/>
      <c r="J42" s="52">
        <v>4</v>
      </c>
      <c r="K42" s="56"/>
      <c r="L42" s="105"/>
      <c r="M42" s="105"/>
      <c r="N42" s="105"/>
      <c r="O42" s="105"/>
      <c r="P42" s="105"/>
      <c r="Q42" s="105"/>
      <c r="R42" s="105"/>
      <c r="S42" s="105"/>
      <c r="T42" s="105"/>
      <c r="U42" s="55"/>
      <c r="V42" s="55"/>
    </row>
    <row r="43" spans="1:22" ht="15.5" x14ac:dyDescent="0.35">
      <c r="A43" s="178" t="s">
        <v>108</v>
      </c>
      <c r="B43" s="146" t="s">
        <v>54</v>
      </c>
      <c r="C43" s="77">
        <v>4</v>
      </c>
      <c r="D43" s="57" t="s">
        <v>153</v>
      </c>
      <c r="E43" s="84">
        <v>28</v>
      </c>
      <c r="F43" s="51"/>
      <c r="G43" s="57"/>
      <c r="H43" s="57"/>
      <c r="I43" s="57"/>
      <c r="J43" s="52">
        <v>4</v>
      </c>
      <c r="K43" s="56"/>
      <c r="L43" s="105"/>
      <c r="M43" s="105"/>
      <c r="N43" s="105"/>
      <c r="O43" s="105"/>
      <c r="P43" s="105"/>
      <c r="Q43" s="105"/>
      <c r="R43" s="105"/>
      <c r="S43" s="105"/>
      <c r="T43" s="105"/>
      <c r="U43" s="55"/>
      <c r="V43" s="55"/>
    </row>
    <row r="44" spans="1:22" ht="15.5" x14ac:dyDescent="0.35">
      <c r="A44" s="178" t="s">
        <v>105</v>
      </c>
      <c r="B44" s="146" t="s">
        <v>55</v>
      </c>
      <c r="C44" s="77">
        <v>4</v>
      </c>
      <c r="D44" s="57" t="s">
        <v>153</v>
      </c>
      <c r="E44" s="84">
        <v>28</v>
      </c>
      <c r="F44" s="51"/>
      <c r="G44" s="57"/>
      <c r="H44" s="57"/>
      <c r="I44" s="52">
        <v>4</v>
      </c>
      <c r="J44" s="57"/>
      <c r="K44" s="56"/>
      <c r="L44" s="105"/>
      <c r="M44" s="105"/>
      <c r="N44" s="105"/>
      <c r="O44" s="105"/>
      <c r="P44" s="105"/>
      <c r="Q44" s="105"/>
      <c r="R44" s="105"/>
      <c r="S44" s="105"/>
      <c r="T44" s="105"/>
      <c r="U44" s="55"/>
      <c r="V44" s="55"/>
    </row>
    <row r="45" spans="1:22" ht="29" x14ac:dyDescent="0.35">
      <c r="A45" s="178" t="s">
        <v>104</v>
      </c>
      <c r="B45" s="146" t="s">
        <v>56</v>
      </c>
      <c r="C45" s="77">
        <v>4</v>
      </c>
      <c r="D45" s="57" t="s">
        <v>153</v>
      </c>
      <c r="E45" s="84">
        <v>28</v>
      </c>
      <c r="F45" s="51"/>
      <c r="G45" s="57"/>
      <c r="H45" s="57"/>
      <c r="I45" s="57"/>
      <c r="J45" s="52">
        <v>4</v>
      </c>
      <c r="K45" s="56"/>
      <c r="L45" s="105"/>
      <c r="M45" s="105"/>
      <c r="N45" s="105"/>
      <c r="O45" s="105"/>
      <c r="P45" s="105"/>
      <c r="Q45" s="105"/>
      <c r="R45" s="105"/>
      <c r="S45" s="105"/>
      <c r="T45" s="105"/>
      <c r="U45" s="55"/>
      <c r="V45" s="55"/>
    </row>
    <row r="46" spans="1:22" ht="15.5" x14ac:dyDescent="0.35">
      <c r="A46" s="178" t="s">
        <v>102</v>
      </c>
      <c r="B46" s="146" t="s">
        <v>57</v>
      </c>
      <c r="C46" s="77">
        <v>6</v>
      </c>
      <c r="D46" s="57" t="s">
        <v>153</v>
      </c>
      <c r="E46" s="84">
        <v>42</v>
      </c>
      <c r="F46" s="51"/>
      <c r="G46" s="57"/>
      <c r="H46" s="57"/>
      <c r="I46" s="52">
        <v>6</v>
      </c>
      <c r="J46" s="52"/>
      <c r="K46" s="56"/>
      <c r="L46" s="105"/>
      <c r="M46" s="105"/>
      <c r="N46" s="105"/>
      <c r="O46" s="105"/>
      <c r="P46" s="105"/>
      <c r="Q46" s="105"/>
      <c r="R46" s="105"/>
      <c r="S46" s="105"/>
      <c r="T46" s="105"/>
      <c r="U46" s="55"/>
      <c r="V46" s="55"/>
    </row>
    <row r="47" spans="1:22" ht="15.5" x14ac:dyDescent="0.35">
      <c r="A47" s="178" t="s">
        <v>103</v>
      </c>
      <c r="B47" s="146" t="s">
        <v>58</v>
      </c>
      <c r="C47" s="77">
        <v>6</v>
      </c>
      <c r="D47" s="57" t="s">
        <v>153</v>
      </c>
      <c r="E47" s="84">
        <v>42</v>
      </c>
      <c r="F47" s="51"/>
      <c r="G47" s="57"/>
      <c r="H47" s="57"/>
      <c r="I47" s="57"/>
      <c r="J47" s="52">
        <v>6</v>
      </c>
      <c r="K47" s="56"/>
      <c r="L47" s="105"/>
      <c r="M47" s="105"/>
      <c r="N47" s="105"/>
      <c r="O47" s="105"/>
      <c r="P47" s="105"/>
      <c r="Q47" s="105"/>
      <c r="R47" s="105"/>
      <c r="S47" s="105"/>
      <c r="T47" s="105"/>
      <c r="U47" s="55"/>
      <c r="V47" s="55"/>
    </row>
    <row r="48" spans="1:22" ht="15.5" x14ac:dyDescent="0.35">
      <c r="A48" s="178" t="s">
        <v>107</v>
      </c>
      <c r="B48" s="146" t="s">
        <v>59</v>
      </c>
      <c r="C48" s="77">
        <v>4</v>
      </c>
      <c r="D48" s="57" t="s">
        <v>153</v>
      </c>
      <c r="E48" s="84">
        <v>28</v>
      </c>
      <c r="F48" s="51"/>
      <c r="G48" s="57"/>
      <c r="H48" s="57"/>
      <c r="I48" s="52">
        <v>4</v>
      </c>
      <c r="J48" s="57"/>
      <c r="K48" s="56"/>
      <c r="L48" s="105"/>
      <c r="M48" s="105"/>
      <c r="N48" s="105"/>
      <c r="O48" s="105"/>
      <c r="P48" s="105"/>
      <c r="Q48" s="105"/>
      <c r="R48" s="105"/>
      <c r="S48" s="105"/>
      <c r="T48" s="105"/>
      <c r="U48" s="55"/>
      <c r="V48" s="55"/>
    </row>
    <row r="49" spans="1:22" ht="15.5" x14ac:dyDescent="0.35">
      <c r="A49" s="175"/>
      <c r="B49" s="135" t="s">
        <v>147</v>
      </c>
      <c r="C49" s="58">
        <v>24</v>
      </c>
      <c r="D49" s="53"/>
      <c r="E49" s="34"/>
      <c r="F49" s="35"/>
      <c r="G49" s="35"/>
      <c r="H49" s="35"/>
      <c r="I49" s="35"/>
      <c r="J49" s="35"/>
      <c r="K49" s="35"/>
      <c r="L49" s="105"/>
      <c r="M49" s="105"/>
      <c r="N49" s="105"/>
      <c r="O49" s="105"/>
      <c r="P49" s="105"/>
      <c r="Q49" s="105"/>
      <c r="R49" s="105"/>
      <c r="S49" s="105"/>
      <c r="T49" s="105"/>
      <c r="U49" s="55"/>
      <c r="V49" s="55"/>
    </row>
    <row r="50" spans="1:22" ht="15.5" x14ac:dyDescent="0.35">
      <c r="A50" s="176" t="s">
        <v>89</v>
      </c>
      <c r="B50" s="133" t="s">
        <v>60</v>
      </c>
      <c r="C50" s="37">
        <v>3</v>
      </c>
      <c r="D50" s="40" t="s">
        <v>153</v>
      </c>
      <c r="E50" s="97">
        <v>21</v>
      </c>
      <c r="F50" s="95"/>
      <c r="G50" s="95"/>
      <c r="H50" s="38">
        <v>3</v>
      </c>
      <c r="I50" s="59"/>
      <c r="J50" s="38"/>
      <c r="K50" s="95"/>
      <c r="L50" s="105"/>
      <c r="M50" s="105"/>
      <c r="N50" s="105"/>
      <c r="O50" s="105"/>
      <c r="P50" s="105"/>
      <c r="Q50" s="105"/>
      <c r="R50" s="105"/>
      <c r="S50" s="105"/>
      <c r="T50" s="105"/>
    </row>
    <row r="51" spans="1:22" ht="15.5" x14ac:dyDescent="0.35">
      <c r="A51" s="176" t="s">
        <v>88</v>
      </c>
      <c r="B51" s="133" t="s">
        <v>61</v>
      </c>
      <c r="C51" s="37">
        <v>3</v>
      </c>
      <c r="D51" s="40" t="s">
        <v>153</v>
      </c>
      <c r="E51" s="97">
        <v>21</v>
      </c>
      <c r="F51" s="37"/>
      <c r="G51" s="37"/>
      <c r="H51" s="38">
        <v>3</v>
      </c>
      <c r="I51" s="40"/>
      <c r="J51" s="37"/>
      <c r="K51" s="38"/>
      <c r="L51" s="105"/>
      <c r="M51" s="105"/>
      <c r="N51" s="105"/>
      <c r="O51" s="105"/>
      <c r="P51" s="105"/>
      <c r="Q51" s="105"/>
      <c r="R51" s="105"/>
      <c r="S51" s="105"/>
      <c r="T51" s="105"/>
    </row>
    <row r="52" spans="1:22" ht="15.5" x14ac:dyDescent="0.35">
      <c r="A52" s="176" t="s">
        <v>16</v>
      </c>
      <c r="B52" s="133" t="s">
        <v>62</v>
      </c>
      <c r="C52" s="37">
        <v>3</v>
      </c>
      <c r="D52" s="40" t="s">
        <v>153</v>
      </c>
      <c r="E52" s="97">
        <v>21</v>
      </c>
      <c r="F52" s="37"/>
      <c r="G52" s="37"/>
      <c r="H52" s="38">
        <v>3</v>
      </c>
      <c r="I52" s="60"/>
      <c r="J52" s="37"/>
      <c r="K52" s="37"/>
      <c r="L52" s="105"/>
      <c r="M52" s="105"/>
      <c r="N52" s="105"/>
      <c r="O52" s="105"/>
      <c r="P52" s="105"/>
      <c r="Q52" s="105"/>
      <c r="R52" s="105"/>
      <c r="S52" s="105"/>
      <c r="T52" s="105"/>
    </row>
    <row r="53" spans="1:22" ht="15.5" x14ac:dyDescent="0.35">
      <c r="A53" s="178" t="s">
        <v>23</v>
      </c>
      <c r="B53" s="133" t="s">
        <v>63</v>
      </c>
      <c r="C53" s="37">
        <v>3</v>
      </c>
      <c r="D53" s="40" t="s">
        <v>153</v>
      </c>
      <c r="E53" s="97">
        <v>21</v>
      </c>
      <c r="F53" s="37"/>
      <c r="G53" s="37"/>
      <c r="H53" s="38">
        <v>3</v>
      </c>
      <c r="I53" s="40"/>
      <c r="J53" s="37"/>
      <c r="K53" s="38"/>
      <c r="L53" s="105"/>
      <c r="M53" s="105"/>
      <c r="N53" s="105"/>
      <c r="O53" s="105"/>
      <c r="P53" s="105"/>
      <c r="Q53" s="105"/>
      <c r="R53" s="105"/>
      <c r="S53" s="105"/>
      <c r="T53" s="105"/>
    </row>
    <row r="54" spans="1:22" ht="15.5" x14ac:dyDescent="0.35">
      <c r="A54" s="176" t="s">
        <v>15</v>
      </c>
      <c r="B54" s="133" t="s">
        <v>64</v>
      </c>
      <c r="C54" s="37">
        <v>3</v>
      </c>
      <c r="D54" s="40" t="s">
        <v>153</v>
      </c>
      <c r="E54" s="97">
        <v>21</v>
      </c>
      <c r="F54" s="37"/>
      <c r="G54" s="37"/>
      <c r="H54" s="38">
        <v>3</v>
      </c>
      <c r="I54" s="40"/>
      <c r="J54" s="37"/>
      <c r="K54" s="38"/>
      <c r="L54" s="105"/>
      <c r="M54" s="105"/>
      <c r="N54" s="105"/>
      <c r="O54" s="105"/>
      <c r="P54" s="105"/>
      <c r="Q54" s="105"/>
      <c r="R54" s="105"/>
      <c r="S54" s="105"/>
      <c r="T54" s="105"/>
    </row>
    <row r="55" spans="1:22" ht="15.5" x14ac:dyDescent="0.35">
      <c r="A55" s="178" t="s">
        <v>123</v>
      </c>
      <c r="B55" s="147" t="s">
        <v>65</v>
      </c>
      <c r="C55" s="37">
        <v>3</v>
      </c>
      <c r="D55" s="97" t="s">
        <v>153</v>
      </c>
      <c r="E55" s="97">
        <v>21</v>
      </c>
      <c r="F55" s="97"/>
      <c r="G55" s="96"/>
      <c r="H55" s="21">
        <v>3</v>
      </c>
      <c r="I55" s="96"/>
      <c r="J55" s="96"/>
      <c r="K55" s="21"/>
      <c r="L55" s="105"/>
      <c r="M55" s="105"/>
      <c r="N55" s="105"/>
      <c r="O55" s="105"/>
      <c r="P55" s="105"/>
      <c r="Q55" s="105"/>
      <c r="R55" s="105"/>
      <c r="S55" s="105"/>
      <c r="T55" s="105"/>
    </row>
    <row r="56" spans="1:22" ht="15.5" x14ac:dyDescent="0.35">
      <c r="A56" s="176" t="s">
        <v>122</v>
      </c>
      <c r="B56" s="134" t="s">
        <v>66</v>
      </c>
      <c r="C56" s="97">
        <v>3</v>
      </c>
      <c r="D56" s="97" t="s">
        <v>153</v>
      </c>
      <c r="E56" s="97">
        <v>21</v>
      </c>
      <c r="F56" s="21"/>
      <c r="G56" s="97"/>
      <c r="H56" s="21">
        <v>3</v>
      </c>
      <c r="I56" s="97"/>
      <c r="J56" s="97"/>
      <c r="K56" s="97"/>
      <c r="L56" s="105"/>
      <c r="M56" s="105"/>
      <c r="N56" s="105"/>
      <c r="O56" s="105"/>
      <c r="P56" s="105"/>
      <c r="Q56" s="105"/>
      <c r="R56" s="105"/>
      <c r="S56" s="105"/>
      <c r="T56" s="105"/>
    </row>
    <row r="57" spans="1:22" ht="15.5" x14ac:dyDescent="0.35">
      <c r="A57" s="178" t="s">
        <v>17</v>
      </c>
      <c r="B57" s="133" t="s">
        <v>67</v>
      </c>
      <c r="C57" s="37">
        <v>3</v>
      </c>
      <c r="D57" s="37"/>
      <c r="E57" s="97">
        <v>21</v>
      </c>
      <c r="F57" s="37"/>
      <c r="G57" s="37"/>
      <c r="H57" s="38">
        <v>3</v>
      </c>
      <c r="I57" s="37"/>
      <c r="J57" s="37"/>
      <c r="K57" s="38"/>
      <c r="L57" s="105"/>
      <c r="M57" s="105"/>
      <c r="N57" s="105"/>
      <c r="O57" s="105"/>
      <c r="P57" s="105"/>
      <c r="Q57" s="105"/>
      <c r="R57" s="105"/>
      <c r="S57" s="105"/>
      <c r="T57" s="105"/>
    </row>
    <row r="58" spans="1:22" ht="15.5" x14ac:dyDescent="0.35">
      <c r="A58" s="178" t="s">
        <v>161</v>
      </c>
      <c r="B58" s="133" t="s">
        <v>68</v>
      </c>
      <c r="C58" s="37">
        <v>3</v>
      </c>
      <c r="D58" s="97" t="s">
        <v>153</v>
      </c>
      <c r="E58" s="102">
        <v>21</v>
      </c>
      <c r="F58" s="102"/>
      <c r="G58" s="97"/>
      <c r="H58" s="21"/>
      <c r="I58" s="102"/>
      <c r="J58" s="97"/>
      <c r="K58" s="21">
        <v>3</v>
      </c>
      <c r="L58" s="105"/>
      <c r="M58" s="105"/>
      <c r="N58" s="105"/>
      <c r="O58" s="105"/>
      <c r="P58" s="105"/>
      <c r="Q58" s="105"/>
      <c r="R58" s="105"/>
      <c r="S58" s="105"/>
      <c r="T58" s="105"/>
    </row>
    <row r="59" spans="1:22" ht="15.5" x14ac:dyDescent="0.35">
      <c r="A59" s="178" t="s">
        <v>162</v>
      </c>
      <c r="B59" s="142" t="s">
        <v>69</v>
      </c>
      <c r="C59" s="37">
        <v>3</v>
      </c>
      <c r="D59" s="40" t="s">
        <v>153</v>
      </c>
      <c r="E59" s="97">
        <v>21</v>
      </c>
      <c r="F59" s="95"/>
      <c r="G59" s="95"/>
      <c r="H59" s="38">
        <v>3</v>
      </c>
      <c r="I59" s="38"/>
      <c r="J59" s="37"/>
      <c r="K59" s="38"/>
      <c r="L59" s="105"/>
      <c r="M59" s="105"/>
      <c r="N59" s="105"/>
      <c r="O59" s="105"/>
      <c r="P59" s="105"/>
      <c r="Q59" s="105"/>
      <c r="R59" s="105"/>
      <c r="S59" s="105"/>
      <c r="T59" s="105"/>
    </row>
    <row r="60" spans="1:22" ht="29" x14ac:dyDescent="0.35">
      <c r="A60" s="176" t="s">
        <v>163</v>
      </c>
      <c r="B60" s="148" t="s">
        <v>70</v>
      </c>
      <c r="C60" s="62">
        <v>3</v>
      </c>
      <c r="D60" s="62" t="s">
        <v>153</v>
      </c>
      <c r="E60" s="62">
        <v>21</v>
      </c>
      <c r="F60" s="63"/>
      <c r="G60" s="63"/>
      <c r="H60" s="64">
        <v>3</v>
      </c>
      <c r="I60" s="63"/>
      <c r="J60" s="63"/>
      <c r="K60" s="63"/>
      <c r="L60" s="105"/>
      <c r="M60" s="105"/>
      <c r="N60" s="105"/>
      <c r="O60" s="105"/>
      <c r="P60" s="105"/>
      <c r="Q60" s="105"/>
      <c r="R60" s="105"/>
      <c r="S60" s="105"/>
      <c r="T60" s="105"/>
    </row>
    <row r="61" spans="1:22" ht="15.5" x14ac:dyDescent="0.35">
      <c r="A61" s="176" t="s">
        <v>164</v>
      </c>
      <c r="B61" s="147" t="s">
        <v>71</v>
      </c>
      <c r="C61" s="37">
        <v>3</v>
      </c>
      <c r="D61" s="40" t="s">
        <v>154</v>
      </c>
      <c r="E61" s="97">
        <v>21</v>
      </c>
      <c r="F61" s="95"/>
      <c r="G61" s="95"/>
      <c r="H61" s="95"/>
      <c r="I61" s="40"/>
      <c r="J61" s="38">
        <v>3</v>
      </c>
      <c r="K61" s="37"/>
      <c r="L61" s="105"/>
      <c r="M61" s="105"/>
      <c r="N61" s="105"/>
      <c r="O61" s="105"/>
      <c r="P61" s="105"/>
      <c r="Q61" s="105"/>
      <c r="R61" s="105"/>
      <c r="S61" s="105"/>
      <c r="T61" s="105"/>
    </row>
    <row r="62" spans="1:22" ht="15.5" x14ac:dyDescent="0.35">
      <c r="A62" s="176" t="s">
        <v>165</v>
      </c>
      <c r="B62" s="133" t="s">
        <v>72</v>
      </c>
      <c r="C62" s="37">
        <v>3</v>
      </c>
      <c r="D62" s="40" t="s">
        <v>153</v>
      </c>
      <c r="E62" s="97">
        <v>21</v>
      </c>
      <c r="F62" s="95"/>
      <c r="G62" s="95"/>
      <c r="H62" s="95"/>
      <c r="I62" s="40"/>
      <c r="J62" s="37"/>
      <c r="K62" s="38">
        <v>3</v>
      </c>
      <c r="L62" s="105"/>
      <c r="M62" s="105"/>
      <c r="N62" s="105"/>
      <c r="O62" s="105"/>
      <c r="P62" s="105"/>
      <c r="Q62" s="105"/>
      <c r="R62" s="105"/>
      <c r="S62" s="105"/>
      <c r="T62" s="105"/>
    </row>
    <row r="63" spans="1:22" ht="15.5" x14ac:dyDescent="0.35">
      <c r="A63" s="176" t="s">
        <v>166</v>
      </c>
      <c r="B63" s="133" t="s">
        <v>73</v>
      </c>
      <c r="C63" s="37">
        <v>3</v>
      </c>
      <c r="D63" s="40" t="s">
        <v>153</v>
      </c>
      <c r="E63" s="97">
        <v>21</v>
      </c>
      <c r="F63" s="95"/>
      <c r="G63" s="95"/>
      <c r="H63" s="95"/>
      <c r="I63" s="40"/>
      <c r="J63" s="37"/>
      <c r="K63" s="38">
        <v>3</v>
      </c>
      <c r="L63" s="105"/>
      <c r="M63" s="105"/>
      <c r="N63" s="105"/>
      <c r="O63" s="105"/>
      <c r="P63" s="105"/>
      <c r="Q63" s="105"/>
      <c r="R63" s="105"/>
      <c r="S63" s="105"/>
      <c r="T63" s="105"/>
    </row>
    <row r="64" spans="1:22" ht="15.5" x14ac:dyDescent="0.35">
      <c r="A64" s="176" t="s">
        <v>124</v>
      </c>
      <c r="B64" s="133" t="s">
        <v>74</v>
      </c>
      <c r="C64" s="37">
        <v>9</v>
      </c>
      <c r="D64" s="40" t="s">
        <v>154</v>
      </c>
      <c r="E64" s="97"/>
      <c r="F64" s="95"/>
      <c r="G64" s="95"/>
      <c r="H64" s="95"/>
      <c r="I64" s="40"/>
      <c r="J64" s="37"/>
      <c r="K64" s="37"/>
      <c r="L64" s="105"/>
      <c r="M64" s="105"/>
      <c r="N64" s="105"/>
      <c r="O64" s="105"/>
      <c r="P64" s="105"/>
      <c r="Q64" s="105"/>
      <c r="R64" s="105"/>
      <c r="S64" s="105"/>
      <c r="T64" s="105"/>
    </row>
    <row r="65" spans="1:20" ht="15.5" x14ac:dyDescent="0.35">
      <c r="A65" s="173"/>
      <c r="B65" s="136" t="s">
        <v>148</v>
      </c>
      <c r="C65" s="69">
        <f>SUM(C66)</f>
        <v>6</v>
      </c>
      <c r="D65" s="98"/>
      <c r="E65" s="67"/>
      <c r="F65" s="71"/>
      <c r="G65" s="65"/>
      <c r="H65" s="65"/>
      <c r="I65" s="71"/>
      <c r="J65" s="71"/>
      <c r="K65" s="71"/>
      <c r="L65" s="105"/>
      <c r="M65" s="105"/>
      <c r="N65" s="105"/>
      <c r="O65" s="105"/>
      <c r="P65" s="105"/>
      <c r="Q65" s="105"/>
      <c r="R65" s="105"/>
      <c r="S65" s="105"/>
      <c r="T65" s="105"/>
    </row>
    <row r="66" spans="1:20" ht="15.5" x14ac:dyDescent="0.35">
      <c r="A66" s="176" t="s">
        <v>75</v>
      </c>
      <c r="B66" s="133" t="s">
        <v>76</v>
      </c>
      <c r="C66" s="37">
        <v>6</v>
      </c>
      <c r="D66" s="40" t="s">
        <v>154</v>
      </c>
      <c r="E66" s="97"/>
      <c r="F66" s="95"/>
      <c r="G66" s="37"/>
      <c r="H66" s="37"/>
      <c r="I66" s="37"/>
      <c r="J66" s="38"/>
      <c r="K66" s="38">
        <v>6</v>
      </c>
      <c r="L66" s="105"/>
      <c r="M66" s="105"/>
      <c r="N66" s="105"/>
      <c r="O66" s="105"/>
      <c r="P66" s="105"/>
      <c r="Q66" s="105"/>
      <c r="R66" s="105"/>
      <c r="S66" s="105"/>
      <c r="T66" s="105"/>
    </row>
    <row r="67" spans="1:20" ht="18" customHeight="1" x14ac:dyDescent="0.45">
      <c r="A67" s="173"/>
      <c r="B67" s="137" t="s">
        <v>149</v>
      </c>
      <c r="C67" s="69">
        <v>18</v>
      </c>
      <c r="D67" s="70"/>
      <c r="E67" s="67"/>
      <c r="F67" s="71"/>
      <c r="G67" s="71"/>
      <c r="H67" s="71"/>
      <c r="I67" s="71"/>
      <c r="J67" s="71"/>
      <c r="K67" s="71"/>
      <c r="L67" s="105"/>
      <c r="M67" s="105"/>
      <c r="N67" s="105"/>
      <c r="O67" s="105"/>
      <c r="P67" s="105"/>
      <c r="Q67" s="105"/>
      <c r="R67" s="105"/>
      <c r="S67" s="105"/>
      <c r="T67" s="105"/>
    </row>
    <row r="68" spans="1:20" ht="18" customHeight="1" x14ac:dyDescent="0.35">
      <c r="A68" s="173"/>
      <c r="B68" s="138" t="s">
        <v>77</v>
      </c>
      <c r="C68" s="90">
        <v>12</v>
      </c>
      <c r="D68" s="104"/>
      <c r="E68" s="73"/>
      <c r="F68" s="99"/>
      <c r="G68" s="99"/>
      <c r="H68" s="99">
        <v>18</v>
      </c>
      <c r="I68" s="99"/>
      <c r="J68" s="99"/>
      <c r="K68" s="99"/>
      <c r="L68" s="105"/>
      <c r="M68" s="105"/>
      <c r="N68" s="105"/>
      <c r="O68" s="105"/>
      <c r="P68" s="105"/>
      <c r="Q68" s="105"/>
      <c r="R68" s="105"/>
      <c r="S68" s="105"/>
      <c r="T68" s="105"/>
    </row>
    <row r="69" spans="1:20" ht="15.5" x14ac:dyDescent="0.35">
      <c r="A69" s="176" t="s">
        <v>78</v>
      </c>
      <c r="B69" s="134" t="s">
        <v>77</v>
      </c>
      <c r="C69" s="37">
        <v>12</v>
      </c>
      <c r="D69" s="37" t="s">
        <v>153</v>
      </c>
      <c r="E69" s="97"/>
      <c r="F69" s="95"/>
      <c r="G69" s="74"/>
      <c r="H69" s="74"/>
      <c r="I69" s="74"/>
      <c r="J69" s="74"/>
      <c r="K69" s="75"/>
      <c r="L69" s="105"/>
      <c r="M69" s="105"/>
      <c r="N69" s="105"/>
      <c r="O69" s="105"/>
      <c r="P69" s="105"/>
      <c r="Q69" s="105"/>
      <c r="R69" s="105"/>
      <c r="S69" s="105"/>
      <c r="T69" s="105"/>
    </row>
    <row r="70" spans="1:20" ht="15.5" x14ac:dyDescent="0.35">
      <c r="L70" s="105"/>
      <c r="M70" s="105"/>
      <c r="N70" s="105"/>
      <c r="O70" s="105"/>
      <c r="P70" s="105"/>
      <c r="Q70" s="105"/>
      <c r="R70" s="105"/>
      <c r="S70" s="105"/>
      <c r="T70" s="105"/>
    </row>
    <row r="71" spans="1:20" ht="15" customHeight="1" x14ac:dyDescent="0.35">
      <c r="L71" s="105"/>
      <c r="M71" s="105"/>
      <c r="N71" s="105"/>
      <c r="O71" s="105"/>
      <c r="P71" s="105"/>
      <c r="Q71" s="105"/>
      <c r="R71" s="105"/>
      <c r="S71" s="105"/>
      <c r="T71" s="105"/>
    </row>
    <row r="72" spans="1:20" ht="15.5" x14ac:dyDescent="0.35">
      <c r="B72" s="31"/>
      <c r="L72" s="105"/>
      <c r="M72" s="105"/>
      <c r="N72" s="105"/>
      <c r="O72" s="105"/>
      <c r="P72" s="105"/>
      <c r="Q72" s="105"/>
      <c r="R72" s="105"/>
      <c r="S72" s="105"/>
      <c r="T72" s="105"/>
    </row>
    <row r="73" spans="1:20" ht="15" customHeight="1" x14ac:dyDescent="0.35">
      <c r="K73" s="91">
        <v>12</v>
      </c>
      <c r="L73" s="105"/>
      <c r="M73" s="105"/>
      <c r="N73" s="105"/>
      <c r="O73" s="105"/>
      <c r="P73" s="105"/>
      <c r="Q73" s="105"/>
      <c r="R73" s="105"/>
      <c r="S73" s="105"/>
      <c r="T73" s="105"/>
    </row>
  </sheetData>
  <mergeCells count="3">
    <mergeCell ref="A1:B1"/>
    <mergeCell ref="A2:B2"/>
    <mergeCell ref="A4:L4"/>
  </mergeCells>
  <printOptions horizontalCentered="1" gridLines="1"/>
  <pageMargins left="0.7" right="0.7" top="0.75" bottom="0.75" header="0" footer="0"/>
  <pageSetup fitToHeight="0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BX73"/>
  <sheetViews>
    <sheetView workbookViewId="0">
      <pane ySplit="8" topLeftCell="A9" activePane="bottomLeft" state="frozen"/>
      <selection pane="bottomLeft" activeCell="F10" sqref="F10:K73"/>
    </sheetView>
  </sheetViews>
  <sheetFormatPr defaultColWidth="11.25" defaultRowHeight="15" customHeight="1" x14ac:dyDescent="0.35"/>
  <cols>
    <col min="1" max="1" width="11" style="126" customWidth="1"/>
    <col min="2" max="2" width="34.08203125" customWidth="1"/>
    <col min="3" max="3" width="5.83203125" customWidth="1"/>
    <col min="4" max="4" width="11.58203125" style="108" customWidth="1"/>
    <col min="5" max="5" width="6.75" customWidth="1"/>
    <col min="6" max="6" width="6.33203125" customWidth="1"/>
    <col min="7" max="7" width="6.5" customWidth="1"/>
    <col min="8" max="8" width="5" customWidth="1"/>
    <col min="9" max="10" width="5.75" customWidth="1"/>
    <col min="11" max="11" width="5" customWidth="1"/>
    <col min="12" max="22" width="10.5" customWidth="1"/>
    <col min="23" max="25" width="8" customWidth="1"/>
  </cols>
  <sheetData>
    <row r="1" spans="1:76" ht="18" customHeight="1" x14ac:dyDescent="0.45">
      <c r="A1" s="186" t="s">
        <v>127</v>
      </c>
      <c r="B1" s="18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</row>
    <row r="2" spans="1:76" ht="18.5" x14ac:dyDescent="0.45">
      <c r="A2" s="187" t="s">
        <v>128</v>
      </c>
      <c r="B2" s="187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</row>
    <row r="3" spans="1:76" ht="18.75" customHeight="1" x14ac:dyDescent="0.35">
      <c r="A3" s="109"/>
      <c r="B3" s="110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</row>
    <row r="4" spans="1:76" ht="15.5" x14ac:dyDescent="0.35">
      <c r="A4" s="188" t="s">
        <v>151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</row>
    <row r="5" spans="1:76" ht="15.5" x14ac:dyDescent="0.35">
      <c r="A5" s="111"/>
      <c r="B5" s="7"/>
      <c r="C5" s="2"/>
      <c r="D5" s="6"/>
      <c r="E5" s="6"/>
      <c r="F5" s="2"/>
      <c r="G5" s="2"/>
      <c r="H5" s="2"/>
      <c r="I5" s="2"/>
      <c r="J5" s="2"/>
      <c r="K5" s="2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</row>
    <row r="6" spans="1:76" ht="27.75" customHeight="1" x14ac:dyDescent="0.35">
      <c r="A6" s="112" t="s">
        <v>129</v>
      </c>
      <c r="B6" s="113" t="s">
        <v>130</v>
      </c>
      <c r="C6" s="8" t="s">
        <v>131</v>
      </c>
      <c r="D6" s="9" t="s">
        <v>132</v>
      </c>
      <c r="E6" s="10" t="s">
        <v>133</v>
      </c>
      <c r="F6" s="114" t="s">
        <v>138</v>
      </c>
      <c r="G6" s="114" t="s">
        <v>0</v>
      </c>
      <c r="H6" s="114" t="s">
        <v>134</v>
      </c>
      <c r="I6" s="114" t="s">
        <v>1</v>
      </c>
      <c r="J6" s="114" t="s">
        <v>135</v>
      </c>
      <c r="K6" s="114" t="s">
        <v>2</v>
      </c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</row>
    <row r="7" spans="1:76" ht="15.5" x14ac:dyDescent="0.35">
      <c r="A7" s="168"/>
      <c r="B7" s="141"/>
      <c r="C7" s="11"/>
      <c r="D7" s="12"/>
      <c r="E7" s="10"/>
      <c r="F7" s="8" t="s">
        <v>3</v>
      </c>
      <c r="G7" s="8" t="s">
        <v>4</v>
      </c>
      <c r="H7" s="8" t="s">
        <v>5</v>
      </c>
      <c r="I7" s="8" t="s">
        <v>6</v>
      </c>
      <c r="J7" s="8" t="s">
        <v>7</v>
      </c>
      <c r="K7" s="8" t="s">
        <v>8</v>
      </c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</row>
    <row r="8" spans="1:76" ht="15.5" x14ac:dyDescent="0.35">
      <c r="A8" s="139"/>
      <c r="B8" s="127" t="s">
        <v>141</v>
      </c>
      <c r="C8" s="13">
        <v>180</v>
      </c>
      <c r="D8" s="14"/>
      <c r="E8" s="15"/>
      <c r="F8" s="18">
        <f t="shared" ref="F8:K8" si="0">SUM(F9:F68)</f>
        <v>31</v>
      </c>
      <c r="G8" s="18">
        <f t="shared" si="0"/>
        <v>32</v>
      </c>
      <c r="H8" s="18">
        <f t="shared" si="0"/>
        <v>28</v>
      </c>
      <c r="I8" s="16">
        <f t="shared" si="0"/>
        <v>49</v>
      </c>
      <c r="J8" s="16">
        <f t="shared" si="0"/>
        <v>48</v>
      </c>
      <c r="K8" s="16">
        <f t="shared" si="0"/>
        <v>16</v>
      </c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</row>
    <row r="9" spans="1:76" ht="18" customHeight="1" x14ac:dyDescent="0.35">
      <c r="A9" s="140"/>
      <c r="B9" s="128" t="s">
        <v>140</v>
      </c>
      <c r="C9" s="17">
        <f>SUM(C10:C12)</f>
        <v>18</v>
      </c>
      <c r="D9" s="18"/>
      <c r="E9" s="18"/>
      <c r="F9" s="18"/>
      <c r="G9" s="18"/>
      <c r="H9" s="18"/>
      <c r="I9" s="18"/>
      <c r="J9" s="18"/>
      <c r="K9" s="18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</row>
    <row r="10" spans="1:76" ht="15.5" x14ac:dyDescent="0.35">
      <c r="A10" s="179" t="s">
        <v>10</v>
      </c>
      <c r="B10" s="134" t="s">
        <v>24</v>
      </c>
      <c r="C10" s="19">
        <v>6</v>
      </c>
      <c r="D10" s="97" t="s">
        <v>153</v>
      </c>
      <c r="E10" s="20">
        <v>42</v>
      </c>
      <c r="F10" s="120">
        <v>6</v>
      </c>
      <c r="G10" s="120"/>
      <c r="H10" s="97"/>
      <c r="I10" s="97"/>
      <c r="J10" s="97"/>
      <c r="K10" s="9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</row>
    <row r="11" spans="1:76" ht="15.5" x14ac:dyDescent="0.35">
      <c r="A11" s="179" t="s">
        <v>25</v>
      </c>
      <c r="B11" s="134" t="s">
        <v>26</v>
      </c>
      <c r="C11" s="19">
        <v>6</v>
      </c>
      <c r="D11" s="97" t="s">
        <v>154</v>
      </c>
      <c r="E11" s="19">
        <v>42</v>
      </c>
      <c r="F11" s="120">
        <v>6</v>
      </c>
      <c r="G11" s="120"/>
      <c r="H11" s="97"/>
      <c r="I11" s="97"/>
      <c r="J11" s="97"/>
      <c r="K11" s="9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</row>
    <row r="12" spans="1:76" ht="15.5" x14ac:dyDescent="0.35">
      <c r="A12" s="179" t="s">
        <v>11</v>
      </c>
      <c r="B12" s="134" t="s">
        <v>27</v>
      </c>
      <c r="C12" s="19">
        <v>6</v>
      </c>
      <c r="D12" s="97" t="s">
        <v>154</v>
      </c>
      <c r="E12" s="19">
        <v>42</v>
      </c>
      <c r="F12" s="120"/>
      <c r="G12" s="120"/>
      <c r="H12" s="97"/>
      <c r="I12" s="97"/>
      <c r="J12" s="21">
        <v>6</v>
      </c>
      <c r="K12" s="9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</row>
    <row r="13" spans="1:76" ht="18" customHeight="1" x14ac:dyDescent="0.35">
      <c r="A13" s="170"/>
      <c r="B13" s="129" t="s">
        <v>142</v>
      </c>
      <c r="C13" s="22">
        <v>140</v>
      </c>
      <c r="D13" s="92"/>
      <c r="E13" s="23"/>
      <c r="F13" s="149"/>
      <c r="G13" s="149"/>
      <c r="H13" s="24"/>
      <c r="I13" s="24"/>
      <c r="J13" s="24"/>
      <c r="K13" s="24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</row>
    <row r="14" spans="1:76" ht="15.5" x14ac:dyDescent="0.35">
      <c r="A14" s="171"/>
      <c r="B14" s="130" t="s">
        <v>143</v>
      </c>
      <c r="C14" s="25">
        <v>18</v>
      </c>
      <c r="D14" s="93"/>
      <c r="E14" s="26"/>
      <c r="F14" s="150"/>
      <c r="G14" s="150"/>
      <c r="H14" s="27"/>
      <c r="I14" s="27"/>
      <c r="J14" s="27"/>
      <c r="K14" s="2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</row>
    <row r="15" spans="1:76" ht="15.5" x14ac:dyDescent="0.35">
      <c r="A15" s="179" t="s">
        <v>12</v>
      </c>
      <c r="B15" s="142" t="s">
        <v>28</v>
      </c>
      <c r="C15" s="28">
        <v>6</v>
      </c>
      <c r="D15" s="29" t="s">
        <v>154</v>
      </c>
      <c r="E15" s="29">
        <v>42</v>
      </c>
      <c r="F15" s="122">
        <v>6</v>
      </c>
      <c r="G15" s="122"/>
      <c r="H15" s="29"/>
      <c r="I15" s="29"/>
      <c r="J15" s="96"/>
      <c r="K15" s="96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</row>
    <row r="16" spans="1:76" ht="15.5" x14ac:dyDescent="0.35">
      <c r="A16" s="179" t="s">
        <v>13</v>
      </c>
      <c r="B16" s="143" t="s">
        <v>29</v>
      </c>
      <c r="C16" s="29">
        <v>6</v>
      </c>
      <c r="D16" s="29" t="s">
        <v>154</v>
      </c>
      <c r="E16" s="29">
        <v>42</v>
      </c>
      <c r="F16" s="122">
        <v>6</v>
      </c>
      <c r="G16" s="122"/>
      <c r="H16" s="29"/>
      <c r="I16" s="29"/>
      <c r="J16" s="96"/>
      <c r="K16" s="96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</row>
    <row r="17" spans="1:76" ht="15.5" x14ac:dyDescent="0.35">
      <c r="A17" s="179" t="s">
        <v>14</v>
      </c>
      <c r="B17" s="142" t="s">
        <v>30</v>
      </c>
      <c r="C17" s="29">
        <v>6</v>
      </c>
      <c r="D17" s="29" t="s">
        <v>154</v>
      </c>
      <c r="E17" s="29">
        <v>42</v>
      </c>
      <c r="F17" s="151"/>
      <c r="G17" s="122">
        <v>6</v>
      </c>
      <c r="H17" s="29"/>
      <c r="I17" s="29"/>
      <c r="J17" s="96"/>
      <c r="K17" s="96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</row>
    <row r="18" spans="1:76" ht="31" x14ac:dyDescent="0.35">
      <c r="A18" s="172"/>
      <c r="B18" s="131" t="s">
        <v>144</v>
      </c>
      <c r="C18" s="33">
        <v>86</v>
      </c>
      <c r="D18" s="101"/>
      <c r="E18" s="34"/>
      <c r="F18" s="152"/>
      <c r="G18" s="152"/>
      <c r="H18" s="35"/>
      <c r="I18" s="35"/>
      <c r="J18" s="35"/>
      <c r="K18" s="35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</row>
    <row r="19" spans="1:76" ht="15.5" x14ac:dyDescent="0.35">
      <c r="A19" s="172"/>
      <c r="B19" s="132" t="s">
        <v>145</v>
      </c>
      <c r="C19" s="76">
        <v>50</v>
      </c>
      <c r="D19" s="35"/>
      <c r="E19" s="34"/>
      <c r="F19" s="152"/>
      <c r="G19" s="152"/>
      <c r="H19" s="35"/>
      <c r="I19" s="35"/>
      <c r="J19" s="35"/>
      <c r="K19" s="35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</row>
    <row r="20" spans="1:76" ht="18" customHeight="1" x14ac:dyDescent="0.35">
      <c r="A20" s="179" t="s">
        <v>31</v>
      </c>
      <c r="B20" s="133" t="s">
        <v>32</v>
      </c>
      <c r="C20" s="37">
        <v>6</v>
      </c>
      <c r="D20" s="40" t="s">
        <v>153</v>
      </c>
      <c r="E20" s="19">
        <v>42</v>
      </c>
      <c r="F20" s="123"/>
      <c r="G20" s="123"/>
      <c r="H20" s="37"/>
      <c r="I20" s="38">
        <v>6</v>
      </c>
      <c r="J20" s="94"/>
      <c r="K20" s="94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</row>
    <row r="21" spans="1:76" ht="15.5" x14ac:dyDescent="0.35">
      <c r="A21" s="176" t="s">
        <v>19</v>
      </c>
      <c r="B21" s="133" t="s">
        <v>81</v>
      </c>
      <c r="C21" s="36">
        <v>5</v>
      </c>
      <c r="D21" s="40" t="s">
        <v>153</v>
      </c>
      <c r="E21" s="20">
        <v>35</v>
      </c>
      <c r="F21" s="123"/>
      <c r="G21" s="121">
        <v>5</v>
      </c>
      <c r="H21" s="38"/>
      <c r="I21" s="37"/>
      <c r="J21" s="94"/>
      <c r="K21" s="94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</row>
    <row r="22" spans="1:76" ht="28.5" customHeight="1" x14ac:dyDescent="0.35">
      <c r="A22" s="179" t="s">
        <v>22</v>
      </c>
      <c r="B22" s="133" t="s">
        <v>82</v>
      </c>
      <c r="C22" s="37">
        <v>5</v>
      </c>
      <c r="D22" s="40" t="s">
        <v>153</v>
      </c>
      <c r="E22" s="19">
        <v>35</v>
      </c>
      <c r="F22" s="123"/>
      <c r="G22" s="123"/>
      <c r="H22" s="38">
        <v>5</v>
      </c>
      <c r="I22" s="40"/>
      <c r="J22" s="94"/>
      <c r="K22" s="94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</row>
    <row r="23" spans="1:76" ht="29" x14ac:dyDescent="0.35">
      <c r="A23" s="179" t="s">
        <v>83</v>
      </c>
      <c r="B23" s="133" t="s">
        <v>37</v>
      </c>
      <c r="C23" s="37">
        <v>5</v>
      </c>
      <c r="D23" s="37" t="s">
        <v>153</v>
      </c>
      <c r="E23" s="19">
        <v>35</v>
      </c>
      <c r="F23" s="123"/>
      <c r="G23" s="123">
        <v>5</v>
      </c>
      <c r="H23" s="37"/>
      <c r="I23" s="37"/>
      <c r="J23" s="94"/>
      <c r="K23" s="94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</row>
    <row r="24" spans="1:76" ht="28.5" customHeight="1" x14ac:dyDescent="0.35">
      <c r="A24" s="179" t="s">
        <v>84</v>
      </c>
      <c r="B24" s="133" t="s">
        <v>38</v>
      </c>
      <c r="C24" s="37">
        <v>4</v>
      </c>
      <c r="D24" s="40" t="s">
        <v>153</v>
      </c>
      <c r="E24" s="77">
        <v>28</v>
      </c>
      <c r="F24" s="123"/>
      <c r="G24" s="120">
        <v>4</v>
      </c>
      <c r="H24" s="37"/>
      <c r="I24" s="37"/>
      <c r="J24" s="94"/>
      <c r="K24" s="94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</row>
    <row r="25" spans="1:76" ht="28.5" customHeight="1" x14ac:dyDescent="0.35">
      <c r="A25" s="179" t="s">
        <v>20</v>
      </c>
      <c r="B25" s="134" t="s">
        <v>125</v>
      </c>
      <c r="C25" s="36">
        <v>4</v>
      </c>
      <c r="D25" s="97" t="s">
        <v>153</v>
      </c>
      <c r="E25" s="20">
        <v>28</v>
      </c>
      <c r="F25" s="120"/>
      <c r="G25" s="120"/>
      <c r="H25" s="85">
        <v>4</v>
      </c>
      <c r="I25" s="97"/>
      <c r="J25" s="97"/>
      <c r="K25" s="9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</row>
    <row r="26" spans="1:76" ht="15.5" x14ac:dyDescent="0.35">
      <c r="A26" s="179" t="s">
        <v>23</v>
      </c>
      <c r="B26" s="133" t="s">
        <v>63</v>
      </c>
      <c r="C26" s="42">
        <v>3</v>
      </c>
      <c r="D26" s="78" t="s">
        <v>153</v>
      </c>
      <c r="E26" s="79">
        <v>21</v>
      </c>
      <c r="F26" s="124"/>
      <c r="G26" s="124">
        <v>3</v>
      </c>
      <c r="H26" s="42"/>
      <c r="I26" s="42"/>
      <c r="J26" s="100"/>
      <c r="K26" s="100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</row>
    <row r="27" spans="1:76" ht="15.5" x14ac:dyDescent="0.35">
      <c r="A27" s="179" t="s">
        <v>21</v>
      </c>
      <c r="B27" s="133" t="s">
        <v>85</v>
      </c>
      <c r="C27" s="37">
        <v>3</v>
      </c>
      <c r="D27" s="40" t="s">
        <v>153</v>
      </c>
      <c r="E27" s="19">
        <v>21</v>
      </c>
      <c r="F27" s="123"/>
      <c r="G27" s="123">
        <v>3</v>
      </c>
      <c r="H27" s="37"/>
      <c r="I27" s="37"/>
      <c r="J27" s="94"/>
      <c r="K27" s="94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</row>
    <row r="28" spans="1:76" ht="15.5" x14ac:dyDescent="0.35">
      <c r="A28" s="179" t="s">
        <v>86</v>
      </c>
      <c r="B28" s="142" t="s">
        <v>87</v>
      </c>
      <c r="C28" s="80">
        <v>3</v>
      </c>
      <c r="D28" s="40" t="s">
        <v>153</v>
      </c>
      <c r="E28" s="19">
        <v>21</v>
      </c>
      <c r="F28" s="123"/>
      <c r="G28" s="123">
        <v>3</v>
      </c>
      <c r="H28" s="37"/>
      <c r="I28" s="37"/>
      <c r="J28" s="94"/>
      <c r="K28" s="94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</row>
    <row r="29" spans="1:76" ht="18" customHeight="1" x14ac:dyDescent="0.35">
      <c r="A29" s="179" t="s">
        <v>16</v>
      </c>
      <c r="B29" s="133" t="s">
        <v>62</v>
      </c>
      <c r="C29" s="37">
        <v>3</v>
      </c>
      <c r="D29" s="37" t="s">
        <v>153</v>
      </c>
      <c r="E29" s="77">
        <v>21</v>
      </c>
      <c r="F29" s="120">
        <v>3</v>
      </c>
      <c r="G29" s="120"/>
      <c r="H29" s="38"/>
      <c r="I29" s="37"/>
      <c r="J29" s="94"/>
      <c r="K29" s="94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</row>
    <row r="30" spans="1:76" ht="15.5" x14ac:dyDescent="0.35">
      <c r="A30" s="179" t="s">
        <v>88</v>
      </c>
      <c r="B30" s="133" t="s">
        <v>61</v>
      </c>
      <c r="C30" s="37">
        <v>3</v>
      </c>
      <c r="D30" s="40" t="s">
        <v>153</v>
      </c>
      <c r="E30" s="77">
        <v>21</v>
      </c>
      <c r="F30" s="123"/>
      <c r="G30" s="115"/>
      <c r="H30" s="38">
        <v>3</v>
      </c>
      <c r="I30" s="37"/>
      <c r="J30" s="94"/>
      <c r="K30" s="94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</row>
    <row r="31" spans="1:76" ht="15.5" x14ac:dyDescent="0.35">
      <c r="A31" s="179" t="s">
        <v>17</v>
      </c>
      <c r="B31" s="4" t="s">
        <v>67</v>
      </c>
      <c r="C31" s="81">
        <v>3</v>
      </c>
      <c r="D31" s="82" t="s">
        <v>153</v>
      </c>
      <c r="E31" s="19">
        <v>21</v>
      </c>
      <c r="F31" s="123"/>
      <c r="G31" s="123">
        <v>3</v>
      </c>
      <c r="H31" s="37"/>
      <c r="I31" s="37"/>
      <c r="J31" s="94"/>
      <c r="K31" s="94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</row>
    <row r="32" spans="1:76" ht="15.5" x14ac:dyDescent="0.35">
      <c r="A32" s="179" t="s">
        <v>89</v>
      </c>
      <c r="B32" s="134" t="s">
        <v>60</v>
      </c>
      <c r="C32" s="19">
        <v>3</v>
      </c>
      <c r="D32" s="97" t="s">
        <v>153</v>
      </c>
      <c r="E32" s="19">
        <v>21</v>
      </c>
      <c r="F32" s="120"/>
      <c r="G32" s="120"/>
      <c r="H32" s="21">
        <v>3</v>
      </c>
      <c r="I32" s="97"/>
      <c r="J32" s="97"/>
      <c r="K32" s="9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</row>
    <row r="33" spans="1:76" ht="15.5" x14ac:dyDescent="0.35">
      <c r="A33" s="172"/>
      <c r="B33" s="132" t="s">
        <v>146</v>
      </c>
      <c r="C33" s="45">
        <v>36</v>
      </c>
      <c r="D33" s="46"/>
      <c r="E33" s="47"/>
      <c r="F33" s="153"/>
      <c r="G33" s="153"/>
      <c r="H33" s="47"/>
      <c r="I33" s="47"/>
      <c r="J33" s="47"/>
      <c r="K33" s="4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</row>
    <row r="34" spans="1:76" ht="31" x14ac:dyDescent="0.35">
      <c r="A34" s="172"/>
      <c r="B34" s="167" t="s">
        <v>42</v>
      </c>
      <c r="C34" s="48">
        <v>36</v>
      </c>
      <c r="D34" s="46"/>
      <c r="E34" s="49"/>
      <c r="F34" s="154"/>
      <c r="G34" s="153"/>
      <c r="H34" s="47"/>
      <c r="I34" s="47"/>
      <c r="J34" s="50"/>
      <c r="K34" s="4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</row>
    <row r="35" spans="1:76" ht="15.5" x14ac:dyDescent="0.35">
      <c r="A35" s="179" t="s">
        <v>90</v>
      </c>
      <c r="B35" s="134" t="s">
        <v>91</v>
      </c>
      <c r="C35" s="37">
        <v>6</v>
      </c>
      <c r="D35" s="97" t="s">
        <v>153</v>
      </c>
      <c r="E35" s="83">
        <v>42</v>
      </c>
      <c r="F35" s="115"/>
      <c r="G35" s="120"/>
      <c r="H35" s="97"/>
      <c r="I35" s="21">
        <v>6</v>
      </c>
      <c r="J35" s="96"/>
      <c r="K35" s="9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</row>
    <row r="36" spans="1:76" ht="15.5" x14ac:dyDescent="0.35">
      <c r="A36" s="179" t="s">
        <v>92</v>
      </c>
      <c r="B36" s="133" t="s">
        <v>93</v>
      </c>
      <c r="C36" s="37">
        <v>6</v>
      </c>
      <c r="D36" s="40" t="s">
        <v>153</v>
      </c>
      <c r="E36" s="19">
        <v>42</v>
      </c>
      <c r="F36" s="123"/>
      <c r="G36" s="123"/>
      <c r="H36" s="37"/>
      <c r="I36" s="38">
        <v>6</v>
      </c>
      <c r="J36" s="37"/>
      <c r="K36" s="3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</row>
    <row r="37" spans="1:76" ht="18" customHeight="1" x14ac:dyDescent="0.35">
      <c r="A37" s="179" t="s">
        <v>94</v>
      </c>
      <c r="B37" s="142" t="s">
        <v>95</v>
      </c>
      <c r="C37" s="40">
        <v>4</v>
      </c>
      <c r="D37" s="40" t="s">
        <v>153</v>
      </c>
      <c r="E37" s="19">
        <v>28</v>
      </c>
      <c r="F37" s="123"/>
      <c r="G37" s="123"/>
      <c r="H37" s="37"/>
      <c r="I37" s="37"/>
      <c r="J37" s="38">
        <v>4</v>
      </c>
      <c r="K37" s="3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</row>
    <row r="38" spans="1:76" ht="18" customHeight="1" x14ac:dyDescent="0.35">
      <c r="A38" s="179" t="s">
        <v>96</v>
      </c>
      <c r="B38" s="133" t="s">
        <v>45</v>
      </c>
      <c r="C38" s="37">
        <v>4</v>
      </c>
      <c r="D38" s="37" t="s">
        <v>153</v>
      </c>
      <c r="E38" s="19">
        <v>28</v>
      </c>
      <c r="F38" s="123"/>
      <c r="G38" s="123"/>
      <c r="H38" s="37"/>
      <c r="I38" s="37"/>
      <c r="J38" s="38">
        <v>4</v>
      </c>
      <c r="K38" s="3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</row>
    <row r="39" spans="1:76" ht="15.5" x14ac:dyDescent="0.35">
      <c r="A39" s="179" t="s">
        <v>97</v>
      </c>
      <c r="B39" s="133" t="s">
        <v>46</v>
      </c>
      <c r="C39" s="37">
        <v>4</v>
      </c>
      <c r="D39" s="37" t="s">
        <v>153</v>
      </c>
      <c r="E39" s="19">
        <v>28</v>
      </c>
      <c r="F39" s="123"/>
      <c r="G39" s="123"/>
      <c r="H39" s="37"/>
      <c r="I39" s="38">
        <v>4</v>
      </c>
      <c r="J39" s="37"/>
      <c r="K39" s="3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</row>
    <row r="40" spans="1:76" ht="15.5" x14ac:dyDescent="0.35">
      <c r="A40" s="179" t="s">
        <v>98</v>
      </c>
      <c r="B40" s="133" t="s">
        <v>44</v>
      </c>
      <c r="C40" s="37">
        <v>4</v>
      </c>
      <c r="D40" s="37" t="s">
        <v>153</v>
      </c>
      <c r="E40" s="19">
        <v>28</v>
      </c>
      <c r="F40" s="123"/>
      <c r="G40" s="123"/>
      <c r="H40" s="37"/>
      <c r="I40" s="37"/>
      <c r="J40" s="38">
        <v>4</v>
      </c>
      <c r="K40" s="3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</row>
    <row r="41" spans="1:76" ht="15.5" x14ac:dyDescent="0.35">
      <c r="A41" s="179" t="s">
        <v>99</v>
      </c>
      <c r="B41" s="144" t="s">
        <v>49</v>
      </c>
      <c r="C41" s="19">
        <v>4</v>
      </c>
      <c r="D41" s="97" t="s">
        <v>153</v>
      </c>
      <c r="E41" s="19">
        <v>28</v>
      </c>
      <c r="F41" s="155"/>
      <c r="G41" s="115"/>
      <c r="H41" s="96"/>
      <c r="I41" s="96"/>
      <c r="J41" s="21">
        <v>4</v>
      </c>
      <c r="K41" s="96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</row>
    <row r="42" spans="1:76" ht="15.5" x14ac:dyDescent="0.35">
      <c r="A42" s="179" t="s">
        <v>100</v>
      </c>
      <c r="B42" s="134" t="s">
        <v>101</v>
      </c>
      <c r="C42" s="77">
        <v>4</v>
      </c>
      <c r="D42" s="57" t="s">
        <v>153</v>
      </c>
      <c r="E42" s="84">
        <v>28</v>
      </c>
      <c r="F42" s="156"/>
      <c r="G42" s="157"/>
      <c r="H42" s="57"/>
      <c r="I42" s="52">
        <v>4</v>
      </c>
      <c r="J42" s="57"/>
      <c r="K42" s="5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7"/>
      <c r="BR42" s="107"/>
      <c r="BS42" s="107"/>
      <c r="BT42" s="107"/>
      <c r="BU42" s="107"/>
      <c r="BV42" s="107"/>
      <c r="BW42" s="107"/>
      <c r="BX42" s="107"/>
    </row>
    <row r="43" spans="1:76" ht="15.5" x14ac:dyDescent="0.35">
      <c r="A43" s="172"/>
      <c r="B43" s="145" t="s">
        <v>51</v>
      </c>
      <c r="C43" s="45">
        <v>36</v>
      </c>
      <c r="D43" s="53"/>
      <c r="E43" s="34"/>
      <c r="F43" s="158"/>
      <c r="G43" s="152"/>
      <c r="H43" s="35"/>
      <c r="I43" s="35"/>
      <c r="J43" s="35"/>
      <c r="K43" s="35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</row>
    <row r="44" spans="1:76" ht="15.5" x14ac:dyDescent="0.35">
      <c r="A44" s="179" t="s">
        <v>102</v>
      </c>
      <c r="B44" s="146" t="s">
        <v>57</v>
      </c>
      <c r="C44" s="77">
        <v>6</v>
      </c>
      <c r="D44" s="57" t="s">
        <v>153</v>
      </c>
      <c r="E44" s="84">
        <v>42</v>
      </c>
      <c r="F44" s="156"/>
      <c r="G44" s="157"/>
      <c r="H44" s="57"/>
      <c r="I44" s="52">
        <v>6</v>
      </c>
      <c r="J44" s="57"/>
      <c r="K44" s="56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</row>
    <row r="45" spans="1:76" ht="15.5" x14ac:dyDescent="0.35">
      <c r="A45" s="179" t="s">
        <v>103</v>
      </c>
      <c r="B45" s="146" t="s">
        <v>58</v>
      </c>
      <c r="C45" s="77">
        <v>6</v>
      </c>
      <c r="D45" s="57" t="s">
        <v>153</v>
      </c>
      <c r="E45" s="84">
        <v>42</v>
      </c>
      <c r="F45" s="156"/>
      <c r="G45" s="157"/>
      <c r="H45" s="57"/>
      <c r="I45" s="52">
        <v>6</v>
      </c>
      <c r="J45" s="57"/>
      <c r="K45" s="56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107"/>
      <c r="BW45" s="107"/>
      <c r="BX45" s="107"/>
    </row>
    <row r="46" spans="1:76" ht="29" x14ac:dyDescent="0.35">
      <c r="A46" s="179" t="s">
        <v>104</v>
      </c>
      <c r="B46" s="146" t="s">
        <v>56</v>
      </c>
      <c r="C46" s="77">
        <v>4</v>
      </c>
      <c r="D46" s="57" t="s">
        <v>153</v>
      </c>
      <c r="E46" s="84">
        <v>28</v>
      </c>
      <c r="F46" s="156"/>
      <c r="G46" s="157"/>
      <c r="H46" s="57"/>
      <c r="I46" s="57"/>
      <c r="J46" s="52">
        <v>4</v>
      </c>
      <c r="K46" s="56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7"/>
      <c r="BQ46" s="107"/>
      <c r="BR46" s="107"/>
      <c r="BS46" s="107"/>
      <c r="BT46" s="107"/>
      <c r="BU46" s="107"/>
      <c r="BV46" s="107"/>
      <c r="BW46" s="107"/>
      <c r="BX46" s="107"/>
    </row>
    <row r="47" spans="1:76" ht="15.5" x14ac:dyDescent="0.35">
      <c r="A47" s="179" t="s">
        <v>105</v>
      </c>
      <c r="B47" s="146" t="s">
        <v>55</v>
      </c>
      <c r="C47" s="77">
        <v>4</v>
      </c>
      <c r="D47" s="57" t="s">
        <v>153</v>
      </c>
      <c r="E47" s="84">
        <v>28</v>
      </c>
      <c r="F47" s="156"/>
      <c r="G47" s="157"/>
      <c r="H47" s="57"/>
      <c r="I47" s="52">
        <v>4</v>
      </c>
      <c r="J47" s="57"/>
      <c r="K47" s="56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</row>
    <row r="48" spans="1:76" ht="15.5" x14ac:dyDescent="0.35">
      <c r="A48" s="179" t="s">
        <v>106</v>
      </c>
      <c r="B48" s="146" t="s">
        <v>53</v>
      </c>
      <c r="C48" s="77">
        <v>4</v>
      </c>
      <c r="D48" s="57" t="s">
        <v>153</v>
      </c>
      <c r="E48" s="84">
        <v>28</v>
      </c>
      <c r="F48" s="156"/>
      <c r="G48" s="157"/>
      <c r="H48" s="57"/>
      <c r="I48" s="57"/>
      <c r="J48" s="52">
        <v>4</v>
      </c>
      <c r="K48" s="56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7"/>
      <c r="BT48" s="107"/>
      <c r="BU48" s="107"/>
      <c r="BV48" s="107"/>
      <c r="BW48" s="107"/>
      <c r="BX48" s="107"/>
    </row>
    <row r="49" spans="1:76" ht="15.5" x14ac:dyDescent="0.35">
      <c r="A49" s="179" t="s">
        <v>107</v>
      </c>
      <c r="B49" s="146" t="s">
        <v>59</v>
      </c>
      <c r="C49" s="77">
        <v>4</v>
      </c>
      <c r="D49" s="57" t="s">
        <v>153</v>
      </c>
      <c r="E49" s="84">
        <v>28</v>
      </c>
      <c r="F49" s="156"/>
      <c r="G49" s="157"/>
      <c r="H49" s="57"/>
      <c r="I49" s="57"/>
      <c r="J49" s="52">
        <v>4</v>
      </c>
      <c r="K49" s="56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7"/>
      <c r="BR49" s="107"/>
      <c r="BS49" s="107"/>
      <c r="BT49" s="107"/>
      <c r="BU49" s="107"/>
      <c r="BV49" s="107"/>
      <c r="BW49" s="107"/>
      <c r="BX49" s="107"/>
    </row>
    <row r="50" spans="1:76" ht="15.5" x14ac:dyDescent="0.35">
      <c r="A50" s="179" t="s">
        <v>108</v>
      </c>
      <c r="B50" s="146" t="s">
        <v>54</v>
      </c>
      <c r="C50" s="77">
        <v>4</v>
      </c>
      <c r="D50" s="57" t="s">
        <v>153</v>
      </c>
      <c r="E50" s="84">
        <v>28</v>
      </c>
      <c r="F50" s="156"/>
      <c r="G50" s="157"/>
      <c r="H50" s="57"/>
      <c r="I50" s="57"/>
      <c r="J50" s="52">
        <v>4</v>
      </c>
      <c r="K50" s="56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7"/>
      <c r="BQ50" s="107"/>
      <c r="BR50" s="107"/>
      <c r="BS50" s="107"/>
      <c r="BT50" s="107"/>
      <c r="BU50" s="107"/>
      <c r="BV50" s="107"/>
      <c r="BW50" s="107"/>
      <c r="BX50" s="107"/>
    </row>
    <row r="51" spans="1:76" ht="15.5" x14ac:dyDescent="0.35">
      <c r="A51" s="179" t="s">
        <v>109</v>
      </c>
      <c r="B51" s="146" t="s">
        <v>52</v>
      </c>
      <c r="C51" s="77">
        <v>4</v>
      </c>
      <c r="D51" s="57" t="s">
        <v>153</v>
      </c>
      <c r="E51" s="84">
        <v>28</v>
      </c>
      <c r="F51" s="156"/>
      <c r="G51" s="157"/>
      <c r="H51" s="57"/>
      <c r="I51" s="52">
        <v>4</v>
      </c>
      <c r="J51" s="57"/>
      <c r="K51" s="56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  <c r="BN51" s="107"/>
      <c r="BO51" s="107"/>
      <c r="BP51" s="107"/>
      <c r="BQ51" s="107"/>
      <c r="BR51" s="107"/>
      <c r="BS51" s="107"/>
      <c r="BT51" s="107"/>
      <c r="BU51" s="107"/>
      <c r="BV51" s="107"/>
      <c r="BW51" s="107"/>
      <c r="BX51" s="107"/>
    </row>
    <row r="52" spans="1:76" ht="15.5" x14ac:dyDescent="0.35">
      <c r="A52" s="172"/>
      <c r="B52" s="135" t="s">
        <v>147</v>
      </c>
      <c r="C52" s="58">
        <v>24</v>
      </c>
      <c r="D52" s="53"/>
      <c r="E52" s="34"/>
      <c r="F52" s="152"/>
      <c r="G52" s="152"/>
      <c r="H52" s="35"/>
      <c r="I52" s="35"/>
      <c r="J52" s="35"/>
      <c r="K52" s="35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07"/>
      <c r="BQ52" s="107"/>
      <c r="BR52" s="107"/>
      <c r="BS52" s="107"/>
      <c r="BT52" s="107"/>
      <c r="BU52" s="107"/>
      <c r="BV52" s="107"/>
      <c r="BW52" s="107"/>
      <c r="BX52" s="107"/>
    </row>
    <row r="53" spans="1:76" ht="15.5" x14ac:dyDescent="0.35">
      <c r="A53" s="179" t="s">
        <v>110</v>
      </c>
      <c r="B53" s="133" t="s">
        <v>71</v>
      </c>
      <c r="C53" s="37">
        <v>4</v>
      </c>
      <c r="D53" s="40" t="s">
        <v>154</v>
      </c>
      <c r="E53" s="19">
        <v>28</v>
      </c>
      <c r="F53" s="116"/>
      <c r="G53" s="116"/>
      <c r="H53" s="95"/>
      <c r="I53" s="59"/>
      <c r="J53" s="38">
        <v>4</v>
      </c>
      <c r="K53" s="95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  <c r="BN53" s="107"/>
      <c r="BO53" s="107"/>
      <c r="BP53" s="107"/>
      <c r="BQ53" s="107"/>
      <c r="BR53" s="107"/>
      <c r="BS53" s="107"/>
      <c r="BT53" s="107"/>
      <c r="BU53" s="107"/>
      <c r="BV53" s="107"/>
      <c r="BW53" s="107"/>
      <c r="BX53" s="107"/>
    </row>
    <row r="54" spans="1:76" ht="15.5" x14ac:dyDescent="0.35">
      <c r="A54" s="179" t="s">
        <v>111</v>
      </c>
      <c r="B54" s="133" t="s">
        <v>112</v>
      </c>
      <c r="C54" s="36">
        <v>4</v>
      </c>
      <c r="D54" s="40" t="s">
        <v>153</v>
      </c>
      <c r="E54" s="20">
        <v>28</v>
      </c>
      <c r="F54" s="123"/>
      <c r="G54" s="123"/>
      <c r="H54" s="38"/>
      <c r="I54" s="40"/>
      <c r="J54" s="37"/>
      <c r="K54" s="38">
        <v>4</v>
      </c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7"/>
      <c r="BX54" s="107"/>
    </row>
    <row r="55" spans="1:76" ht="15.5" x14ac:dyDescent="0.35">
      <c r="A55" s="179" t="s">
        <v>113</v>
      </c>
      <c r="B55" s="133" t="s">
        <v>72</v>
      </c>
      <c r="C55" s="37">
        <v>4</v>
      </c>
      <c r="D55" s="40" t="s">
        <v>153</v>
      </c>
      <c r="E55" s="19">
        <v>28</v>
      </c>
      <c r="F55" s="123"/>
      <c r="G55" s="123"/>
      <c r="H55" s="37"/>
      <c r="I55" s="60"/>
      <c r="J55" s="37"/>
      <c r="K55" s="37">
        <v>4</v>
      </c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7"/>
      <c r="BL55" s="107"/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107"/>
    </row>
    <row r="56" spans="1:76" ht="15.5" x14ac:dyDescent="0.35">
      <c r="A56" s="179" t="s">
        <v>114</v>
      </c>
      <c r="B56" s="133" t="s">
        <v>68</v>
      </c>
      <c r="C56" s="36">
        <v>4</v>
      </c>
      <c r="D56" s="40" t="s">
        <v>153</v>
      </c>
      <c r="E56" s="20">
        <v>28</v>
      </c>
      <c r="F56" s="123"/>
      <c r="G56" s="123"/>
      <c r="H56" s="38"/>
      <c r="I56" s="40"/>
      <c r="J56" s="37"/>
      <c r="K56" s="38">
        <v>4</v>
      </c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7"/>
      <c r="BL56" s="107"/>
      <c r="BM56" s="107"/>
      <c r="BN56" s="107"/>
      <c r="BO56" s="107"/>
      <c r="BP56" s="107"/>
      <c r="BQ56" s="107"/>
      <c r="BR56" s="107"/>
      <c r="BS56" s="107"/>
      <c r="BT56" s="107"/>
      <c r="BU56" s="107"/>
      <c r="BV56" s="107"/>
      <c r="BW56" s="107"/>
      <c r="BX56" s="107"/>
    </row>
    <row r="57" spans="1:76" ht="15.5" x14ac:dyDescent="0.35">
      <c r="A57" s="179" t="s">
        <v>115</v>
      </c>
      <c r="B57" s="133" t="s">
        <v>116</v>
      </c>
      <c r="C57" s="37">
        <v>4</v>
      </c>
      <c r="D57" s="40" t="s">
        <v>153</v>
      </c>
      <c r="E57" s="19">
        <v>28</v>
      </c>
      <c r="F57" s="123"/>
      <c r="G57" s="123"/>
      <c r="H57" s="38">
        <v>4</v>
      </c>
      <c r="I57" s="40"/>
      <c r="J57" s="37"/>
      <c r="K57" s="38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  <c r="BK57" s="107"/>
      <c r="BL57" s="107"/>
      <c r="BM57" s="107"/>
      <c r="BN57" s="107"/>
      <c r="BO57" s="107"/>
      <c r="BP57" s="107"/>
      <c r="BQ57" s="107"/>
      <c r="BR57" s="107"/>
      <c r="BS57" s="107"/>
      <c r="BT57" s="107"/>
      <c r="BU57" s="107"/>
      <c r="BV57" s="107"/>
      <c r="BW57" s="107"/>
      <c r="BX57" s="107"/>
    </row>
    <row r="58" spans="1:76" ht="15.5" x14ac:dyDescent="0.35">
      <c r="A58" s="179" t="s">
        <v>117</v>
      </c>
      <c r="B58" s="133" t="s">
        <v>118</v>
      </c>
      <c r="C58" s="36">
        <v>4</v>
      </c>
      <c r="D58" s="97" t="s">
        <v>154</v>
      </c>
      <c r="E58" s="20">
        <v>28</v>
      </c>
      <c r="F58" s="120"/>
      <c r="G58" s="115"/>
      <c r="H58" s="21"/>
      <c r="I58" s="96"/>
      <c r="J58" s="96"/>
      <c r="K58" s="21">
        <v>4</v>
      </c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  <c r="BN58" s="107"/>
      <c r="BO58" s="107"/>
      <c r="BP58" s="107"/>
      <c r="BQ58" s="107"/>
      <c r="BR58" s="107"/>
      <c r="BS58" s="107"/>
      <c r="BT58" s="107"/>
      <c r="BU58" s="107"/>
      <c r="BV58" s="107"/>
      <c r="BW58" s="107"/>
      <c r="BX58" s="107"/>
    </row>
    <row r="59" spans="1:76" ht="15.5" x14ac:dyDescent="0.35">
      <c r="A59" s="179" t="s">
        <v>119</v>
      </c>
      <c r="B59" s="134" t="s">
        <v>120</v>
      </c>
      <c r="C59" s="19">
        <v>4</v>
      </c>
      <c r="D59" s="97" t="s">
        <v>153</v>
      </c>
      <c r="E59" s="19">
        <v>28</v>
      </c>
      <c r="F59" s="120">
        <v>4</v>
      </c>
      <c r="G59" s="120"/>
      <c r="H59" s="21"/>
      <c r="I59" s="97"/>
      <c r="J59" s="97"/>
      <c r="K59" s="9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  <c r="BH59" s="107"/>
      <c r="BI59" s="107"/>
      <c r="BJ59" s="107"/>
      <c r="BK59" s="107"/>
      <c r="BL59" s="107"/>
      <c r="BM59" s="107"/>
      <c r="BN59" s="107"/>
      <c r="BO59" s="107"/>
      <c r="BP59" s="107"/>
      <c r="BQ59" s="107"/>
      <c r="BR59" s="107"/>
      <c r="BS59" s="107"/>
      <c r="BT59" s="107"/>
      <c r="BU59" s="107"/>
      <c r="BV59" s="107"/>
      <c r="BW59" s="107"/>
      <c r="BX59" s="107"/>
    </row>
    <row r="60" spans="1:76" ht="15.5" x14ac:dyDescent="0.35">
      <c r="A60" s="179" t="s">
        <v>15</v>
      </c>
      <c r="B60" s="133" t="s">
        <v>64</v>
      </c>
      <c r="C60" s="36">
        <v>3</v>
      </c>
      <c r="D60" s="37" t="s">
        <v>154</v>
      </c>
      <c r="E60" s="20">
        <v>21</v>
      </c>
      <c r="F60" s="123"/>
      <c r="G60" s="123"/>
      <c r="H60" s="38">
        <v>3</v>
      </c>
      <c r="I60" s="37"/>
      <c r="J60" s="37"/>
      <c r="K60" s="38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  <c r="BN60" s="107"/>
      <c r="BO60" s="107"/>
      <c r="BP60" s="107"/>
      <c r="BQ60" s="107"/>
      <c r="BR60" s="107"/>
      <c r="BS60" s="107"/>
      <c r="BT60" s="107"/>
      <c r="BU60" s="107"/>
      <c r="BV60" s="107"/>
      <c r="BW60" s="107"/>
      <c r="BX60" s="107"/>
    </row>
    <row r="61" spans="1:76" ht="15.5" x14ac:dyDescent="0.35">
      <c r="A61" s="179" t="s">
        <v>121</v>
      </c>
      <c r="B61" s="133" t="s">
        <v>39</v>
      </c>
      <c r="C61" s="36">
        <v>3</v>
      </c>
      <c r="D61" s="97" t="s">
        <v>153</v>
      </c>
      <c r="E61" s="61">
        <v>21</v>
      </c>
      <c r="F61" s="155"/>
      <c r="G61" s="120"/>
      <c r="H61" s="21">
        <v>3</v>
      </c>
      <c r="I61" s="102"/>
      <c r="J61" s="97"/>
      <c r="K61" s="21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</row>
    <row r="62" spans="1:76" ht="18" customHeight="1" x14ac:dyDescent="0.35">
      <c r="A62" s="179" t="s">
        <v>122</v>
      </c>
      <c r="B62" s="142" t="s">
        <v>66</v>
      </c>
      <c r="C62" s="36">
        <v>3</v>
      </c>
      <c r="D62" s="40" t="s">
        <v>153</v>
      </c>
      <c r="E62" s="20">
        <v>21</v>
      </c>
      <c r="F62" s="116"/>
      <c r="G62" s="116"/>
      <c r="H62" s="38"/>
      <c r="I62" s="38">
        <v>3</v>
      </c>
      <c r="J62" s="37"/>
      <c r="K62" s="38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07"/>
      <c r="BM62" s="107"/>
      <c r="BN62" s="107"/>
      <c r="BO62" s="107"/>
      <c r="BP62" s="107"/>
      <c r="BQ62" s="107"/>
      <c r="BR62" s="107"/>
      <c r="BS62" s="107"/>
      <c r="BT62" s="107"/>
      <c r="BU62" s="107"/>
      <c r="BV62" s="107"/>
      <c r="BW62" s="107"/>
      <c r="BX62" s="107"/>
    </row>
    <row r="63" spans="1:76" ht="15.5" x14ac:dyDescent="0.35">
      <c r="A63" s="179" t="s">
        <v>123</v>
      </c>
      <c r="B63" s="148" t="s">
        <v>65</v>
      </c>
      <c r="C63" s="62">
        <v>3</v>
      </c>
      <c r="D63" s="62" t="s">
        <v>153</v>
      </c>
      <c r="E63" s="62">
        <v>21</v>
      </c>
      <c r="F63" s="159"/>
      <c r="G63" s="159"/>
      <c r="H63" s="64">
        <v>3</v>
      </c>
      <c r="I63" s="63"/>
      <c r="J63" s="63"/>
      <c r="K63" s="63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</row>
    <row r="64" spans="1:76" ht="15.5" x14ac:dyDescent="0.35">
      <c r="A64" s="179" t="s">
        <v>124</v>
      </c>
      <c r="B64" s="133" t="s">
        <v>74</v>
      </c>
      <c r="C64" s="37">
        <v>9</v>
      </c>
      <c r="D64" s="40" t="s">
        <v>154</v>
      </c>
      <c r="E64" s="19"/>
      <c r="F64" s="116"/>
      <c r="G64" s="116"/>
      <c r="H64" s="95"/>
      <c r="I64" s="40"/>
      <c r="J64" s="37"/>
      <c r="K64" s="3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7"/>
      <c r="BL64" s="107"/>
      <c r="BM64" s="107"/>
      <c r="BN64" s="107"/>
      <c r="BO64" s="107"/>
      <c r="BP64" s="107"/>
      <c r="BQ64" s="107"/>
      <c r="BR64" s="107"/>
      <c r="BS64" s="107"/>
      <c r="BT64" s="107"/>
      <c r="BU64" s="107"/>
      <c r="BV64" s="107"/>
      <c r="BW64" s="107"/>
      <c r="BX64" s="107"/>
    </row>
    <row r="65" spans="1:76" ht="15.5" x14ac:dyDescent="0.35">
      <c r="A65" s="170"/>
      <c r="B65" s="136" t="s">
        <v>148</v>
      </c>
      <c r="C65" s="66">
        <f>SUM(C66)</f>
        <v>6</v>
      </c>
      <c r="D65" s="98"/>
      <c r="E65" s="67"/>
      <c r="F65" s="125"/>
      <c r="G65" s="118"/>
      <c r="H65" s="65"/>
      <c r="I65" s="71"/>
      <c r="J65" s="71"/>
      <c r="K65" s="71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107"/>
      <c r="BL65" s="107"/>
      <c r="BM65" s="107"/>
      <c r="BN65" s="107"/>
      <c r="BO65" s="107"/>
      <c r="BP65" s="107"/>
      <c r="BQ65" s="107"/>
      <c r="BR65" s="107"/>
      <c r="BS65" s="107"/>
      <c r="BT65" s="107"/>
      <c r="BU65" s="107"/>
      <c r="BV65" s="107"/>
      <c r="BW65" s="107"/>
      <c r="BX65" s="107"/>
    </row>
    <row r="66" spans="1:76" ht="15.5" x14ac:dyDescent="0.35">
      <c r="A66" s="179" t="s">
        <v>75</v>
      </c>
      <c r="B66" s="133" t="s">
        <v>167</v>
      </c>
      <c r="C66" s="37">
        <v>6</v>
      </c>
      <c r="D66" s="40" t="s">
        <v>154</v>
      </c>
      <c r="E66" s="20">
        <v>156</v>
      </c>
      <c r="F66" s="116"/>
      <c r="G66" s="123"/>
      <c r="H66" s="37"/>
      <c r="I66" s="37"/>
      <c r="J66" s="38">
        <v>6</v>
      </c>
      <c r="K66" s="3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07"/>
      <c r="BF66" s="107"/>
      <c r="BG66" s="107"/>
      <c r="BH66" s="107"/>
      <c r="BI66" s="107"/>
      <c r="BJ66" s="107"/>
      <c r="BK66" s="107"/>
      <c r="BL66" s="107"/>
      <c r="BM66" s="107"/>
      <c r="BN66" s="107"/>
      <c r="BO66" s="107"/>
      <c r="BP66" s="107"/>
      <c r="BQ66" s="107"/>
      <c r="BR66" s="107"/>
      <c r="BS66" s="107"/>
      <c r="BT66" s="107"/>
      <c r="BU66" s="107"/>
      <c r="BV66" s="107"/>
      <c r="BW66" s="107"/>
      <c r="BX66" s="107"/>
    </row>
    <row r="67" spans="1:76" ht="18" customHeight="1" x14ac:dyDescent="0.45">
      <c r="A67" s="170"/>
      <c r="B67" s="137" t="s">
        <v>149</v>
      </c>
      <c r="C67" s="66">
        <v>16</v>
      </c>
      <c r="D67" s="70"/>
      <c r="E67" s="67"/>
      <c r="F67" s="125"/>
      <c r="G67" s="125"/>
      <c r="H67" s="71"/>
      <c r="I67" s="71"/>
      <c r="J67" s="71"/>
      <c r="K67" s="71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  <c r="BG67" s="107"/>
      <c r="BH67" s="107"/>
      <c r="BI67" s="107"/>
      <c r="BJ67" s="107"/>
      <c r="BK67" s="107"/>
      <c r="BL67" s="107"/>
      <c r="BM67" s="107"/>
      <c r="BN67" s="107"/>
      <c r="BO67" s="107"/>
      <c r="BP67" s="107"/>
      <c r="BQ67" s="107"/>
      <c r="BR67" s="107"/>
      <c r="BS67" s="107"/>
      <c r="BT67" s="107"/>
      <c r="BU67" s="107"/>
      <c r="BV67" s="107"/>
      <c r="BW67" s="107"/>
      <c r="BX67" s="107"/>
    </row>
    <row r="68" spans="1:76" ht="18" customHeight="1" x14ac:dyDescent="0.35">
      <c r="A68" s="170"/>
      <c r="B68" s="138" t="s">
        <v>77</v>
      </c>
      <c r="C68" s="72">
        <v>12</v>
      </c>
      <c r="D68" s="104"/>
      <c r="E68" s="73"/>
      <c r="F68" s="160"/>
      <c r="G68" s="160"/>
      <c r="H68" s="99"/>
      <c r="I68" s="99"/>
      <c r="J68" s="99"/>
      <c r="K68" s="99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07"/>
      <c r="BS68" s="107"/>
      <c r="BT68" s="107"/>
      <c r="BU68" s="107"/>
      <c r="BV68" s="107"/>
      <c r="BW68" s="107"/>
      <c r="BX68" s="107"/>
    </row>
    <row r="69" spans="1:76" ht="15.5" x14ac:dyDescent="0.35">
      <c r="A69" s="179" t="s">
        <v>78</v>
      </c>
      <c r="B69" s="134" t="s">
        <v>77</v>
      </c>
      <c r="C69" s="36">
        <v>12</v>
      </c>
      <c r="D69" s="37" t="s">
        <v>153</v>
      </c>
      <c r="E69" s="20">
        <v>84</v>
      </c>
      <c r="F69" s="116"/>
      <c r="G69" s="117"/>
      <c r="H69" s="74"/>
      <c r="I69" s="74"/>
      <c r="J69" s="74"/>
      <c r="K69" s="75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  <c r="BH69" s="107"/>
      <c r="BI69" s="107"/>
      <c r="BJ69" s="107"/>
      <c r="BK69" s="107"/>
      <c r="BL69" s="107"/>
      <c r="BM69" s="107"/>
      <c r="BN69" s="107"/>
      <c r="BO69" s="107"/>
      <c r="BP69" s="107"/>
      <c r="BQ69" s="107"/>
      <c r="BR69" s="107"/>
      <c r="BS69" s="107"/>
      <c r="BT69" s="107"/>
      <c r="BU69" s="107"/>
      <c r="BV69" s="107"/>
      <c r="BW69" s="107"/>
      <c r="BX69" s="107"/>
    </row>
    <row r="70" spans="1:76" ht="15.5" x14ac:dyDescent="0.35">
      <c r="B70" s="3"/>
      <c r="E70" s="3"/>
      <c r="F70" s="119"/>
      <c r="G70" s="119"/>
      <c r="H70" s="91"/>
      <c r="I70" s="91"/>
      <c r="J70" s="91"/>
      <c r="K70" s="91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  <c r="BN70" s="107"/>
      <c r="BO70" s="107"/>
      <c r="BP70" s="107"/>
      <c r="BQ70" s="107"/>
      <c r="BR70" s="107"/>
      <c r="BS70" s="107"/>
      <c r="BT70" s="107"/>
      <c r="BU70" s="107"/>
      <c r="BV70" s="107"/>
      <c r="BW70" s="107"/>
      <c r="BX70" s="107"/>
    </row>
    <row r="71" spans="1:76" ht="15" customHeight="1" x14ac:dyDescent="0.35">
      <c r="F71" s="91"/>
      <c r="G71" s="91"/>
      <c r="H71" s="91"/>
      <c r="I71" s="91"/>
      <c r="J71" s="91"/>
      <c r="K71" s="91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7"/>
      <c r="AV71" s="107"/>
      <c r="AW71" s="107"/>
      <c r="AX71" s="107"/>
      <c r="AY71" s="107"/>
      <c r="AZ71" s="107"/>
      <c r="BA71" s="107"/>
      <c r="BB71" s="107"/>
      <c r="BC71" s="107"/>
      <c r="BD71" s="107"/>
      <c r="BE71" s="107"/>
      <c r="BF71" s="107"/>
      <c r="BG71" s="107"/>
      <c r="BH71" s="107"/>
      <c r="BI71" s="107"/>
      <c r="BJ71" s="107"/>
      <c r="BK71" s="107"/>
      <c r="BL71" s="107"/>
      <c r="BM71" s="107"/>
      <c r="BN71" s="107"/>
      <c r="BO71" s="107"/>
      <c r="BP71" s="107"/>
      <c r="BQ71" s="107"/>
      <c r="BR71" s="107"/>
      <c r="BS71" s="107"/>
      <c r="BT71" s="107"/>
      <c r="BU71" s="107"/>
      <c r="BV71" s="107"/>
      <c r="BW71" s="107"/>
      <c r="BX71" s="107"/>
    </row>
    <row r="72" spans="1:76" ht="15" customHeight="1" x14ac:dyDescent="0.35">
      <c r="F72" s="91"/>
      <c r="G72" s="91"/>
      <c r="H72" s="91"/>
      <c r="I72" s="91"/>
      <c r="J72" s="91"/>
      <c r="K72" s="91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7"/>
      <c r="BC72" s="107"/>
      <c r="BD72" s="107"/>
      <c r="BE72" s="107"/>
      <c r="BF72" s="107"/>
      <c r="BG72" s="107"/>
      <c r="BH72" s="107"/>
      <c r="BI72" s="107"/>
      <c r="BJ72" s="107"/>
      <c r="BK72" s="107"/>
      <c r="BL72" s="107"/>
      <c r="BM72" s="107"/>
      <c r="BN72" s="107"/>
      <c r="BO72" s="107"/>
      <c r="BP72" s="107"/>
      <c r="BQ72" s="107"/>
      <c r="BR72" s="107"/>
      <c r="BS72" s="107"/>
      <c r="BT72" s="107"/>
      <c r="BU72" s="107"/>
      <c r="BV72" s="107"/>
      <c r="BW72" s="107"/>
      <c r="BX72" s="107"/>
    </row>
    <row r="73" spans="1:76" ht="15" customHeight="1" x14ac:dyDescent="0.35">
      <c r="F73" s="91"/>
      <c r="G73" s="91"/>
      <c r="H73" s="91"/>
      <c r="I73" s="91"/>
      <c r="J73" s="91"/>
      <c r="K73" s="91">
        <v>12</v>
      </c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7"/>
      <c r="AV73" s="107"/>
      <c r="AW73" s="107"/>
      <c r="AX73" s="107"/>
      <c r="AY73" s="107"/>
      <c r="AZ73" s="107"/>
      <c r="BA73" s="107"/>
      <c r="BB73" s="107"/>
      <c r="BC73" s="107"/>
      <c r="BD73" s="107"/>
      <c r="BE73" s="107"/>
      <c r="BF73" s="107"/>
      <c r="BG73" s="107"/>
      <c r="BH73" s="107"/>
      <c r="BI73" s="107"/>
      <c r="BJ73" s="107"/>
      <c r="BK73" s="107"/>
      <c r="BL73" s="107"/>
      <c r="BM73" s="107"/>
      <c r="BN73" s="107"/>
      <c r="BO73" s="107"/>
      <c r="BP73" s="107"/>
      <c r="BQ73" s="107"/>
      <c r="BR73" s="107"/>
      <c r="BS73" s="107"/>
      <c r="BT73" s="107"/>
      <c r="BU73" s="107"/>
      <c r="BV73" s="107"/>
      <c r="BW73" s="107"/>
      <c r="BX73" s="107"/>
    </row>
  </sheetData>
  <mergeCells count="3">
    <mergeCell ref="A1:B1"/>
    <mergeCell ref="A2:B2"/>
    <mergeCell ref="A4:L4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X75"/>
  <sheetViews>
    <sheetView workbookViewId="0">
      <selection activeCell="F10" sqref="F10:K73"/>
    </sheetView>
  </sheetViews>
  <sheetFormatPr defaultColWidth="11.25" defaultRowHeight="15" customHeight="1" x14ac:dyDescent="0.35"/>
  <cols>
    <col min="1" max="1" width="11.25" style="119" customWidth="1"/>
    <col min="2" max="2" width="34.08203125" customWidth="1"/>
    <col min="3" max="3" width="5.83203125" customWidth="1"/>
    <col min="4" max="4" width="11" style="108" customWidth="1"/>
    <col min="5" max="5" width="10.83203125" customWidth="1"/>
    <col min="6" max="6" width="6.33203125" customWidth="1"/>
    <col min="7" max="7" width="6.5" customWidth="1"/>
    <col min="8" max="8" width="5" customWidth="1"/>
    <col min="9" max="10" width="5.75" customWidth="1"/>
    <col min="11" max="11" width="5" customWidth="1"/>
    <col min="12" max="22" width="10.5" customWidth="1"/>
    <col min="23" max="25" width="8" customWidth="1"/>
  </cols>
  <sheetData>
    <row r="1" spans="1:50" ht="18" customHeight="1" x14ac:dyDescent="0.45">
      <c r="A1" s="186" t="s">
        <v>127</v>
      </c>
      <c r="B1" s="18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</row>
    <row r="2" spans="1:50" ht="18.5" x14ac:dyDescent="0.45">
      <c r="A2" s="187" t="s">
        <v>128</v>
      </c>
      <c r="B2" s="187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</row>
    <row r="3" spans="1:50" ht="18.75" customHeight="1" x14ac:dyDescent="0.35">
      <c r="A3" s="109"/>
      <c r="B3" s="110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</row>
    <row r="4" spans="1:50" ht="15.5" x14ac:dyDescent="0.35">
      <c r="A4" s="188" t="s">
        <v>152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</row>
    <row r="5" spans="1:50" ht="15.5" x14ac:dyDescent="0.35">
      <c r="A5" s="111"/>
      <c r="B5" s="2"/>
      <c r="C5" s="2"/>
      <c r="D5" s="6"/>
      <c r="E5" s="6"/>
      <c r="F5" s="2"/>
      <c r="G5" s="2"/>
      <c r="H5" s="2"/>
      <c r="I5" s="2"/>
      <c r="J5" s="2"/>
      <c r="K5" s="2"/>
      <c r="L5" s="1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</row>
    <row r="6" spans="1:50" ht="27.75" customHeight="1" x14ac:dyDescent="0.35">
      <c r="A6" s="112" t="s">
        <v>129</v>
      </c>
      <c r="B6" s="113" t="s">
        <v>130</v>
      </c>
      <c r="C6" s="8" t="s">
        <v>131</v>
      </c>
      <c r="D6" s="9" t="s">
        <v>132</v>
      </c>
      <c r="E6" s="10" t="s">
        <v>133</v>
      </c>
      <c r="F6" s="114" t="s">
        <v>139</v>
      </c>
      <c r="G6" s="114" t="s">
        <v>18</v>
      </c>
      <c r="H6" s="114" t="s">
        <v>138</v>
      </c>
      <c r="I6" s="114" t="s">
        <v>0</v>
      </c>
      <c r="J6" s="114" t="s">
        <v>134</v>
      </c>
      <c r="K6" s="114" t="s">
        <v>1</v>
      </c>
      <c r="L6" s="91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</row>
    <row r="7" spans="1:50" ht="15.5" x14ac:dyDescent="0.35">
      <c r="A7" s="180"/>
      <c r="B7" s="161"/>
      <c r="C7" s="11"/>
      <c r="D7" s="12"/>
      <c r="E7" s="10"/>
      <c r="F7" s="8" t="s">
        <v>3</v>
      </c>
      <c r="G7" s="8" t="s">
        <v>4</v>
      </c>
      <c r="H7" s="8" t="s">
        <v>5</v>
      </c>
      <c r="I7" s="8" t="s">
        <v>6</v>
      </c>
      <c r="J7" s="8" t="s">
        <v>7</v>
      </c>
      <c r="K7" s="8" t="s">
        <v>8</v>
      </c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</row>
    <row r="8" spans="1:50" ht="15.5" x14ac:dyDescent="0.35">
      <c r="A8" s="181"/>
      <c r="B8" s="127" t="s">
        <v>9</v>
      </c>
      <c r="C8" s="13">
        <v>180</v>
      </c>
      <c r="D8" s="14"/>
      <c r="E8" s="15"/>
      <c r="F8" s="18">
        <f>SUM(F9:F67)</f>
        <v>30</v>
      </c>
      <c r="G8" s="18">
        <f>SUM(G9:G67)</f>
        <v>32</v>
      </c>
      <c r="H8" s="18">
        <f>SUM(H9:H67)</f>
        <v>29</v>
      </c>
      <c r="I8" s="16">
        <v>0</v>
      </c>
      <c r="J8" s="16">
        <v>32</v>
      </c>
      <c r="K8" s="16">
        <v>28</v>
      </c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</row>
    <row r="9" spans="1:50" ht="18" customHeight="1" x14ac:dyDescent="0.35">
      <c r="A9" s="182"/>
      <c r="B9" s="128" t="s">
        <v>140</v>
      </c>
      <c r="C9" s="17">
        <f>SUM(C10:C12)</f>
        <v>18</v>
      </c>
      <c r="D9" s="18"/>
      <c r="E9" s="18"/>
      <c r="F9" s="18"/>
      <c r="G9" s="18"/>
      <c r="H9" s="18"/>
      <c r="I9" s="18"/>
      <c r="J9" s="18"/>
      <c r="K9" s="18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</row>
    <row r="10" spans="1:50" ht="15.5" x14ac:dyDescent="0.35">
      <c r="A10" s="176" t="s">
        <v>10</v>
      </c>
      <c r="B10" s="162" t="s">
        <v>24</v>
      </c>
      <c r="C10" s="19">
        <v>6</v>
      </c>
      <c r="D10" s="97" t="s">
        <v>153</v>
      </c>
      <c r="E10" s="20">
        <v>42</v>
      </c>
      <c r="F10" s="21">
        <v>6</v>
      </c>
      <c r="G10" s="97"/>
      <c r="H10" s="97"/>
      <c r="I10" s="97"/>
      <c r="J10" s="97"/>
      <c r="K10" s="9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</row>
    <row r="11" spans="1:50" ht="15.5" x14ac:dyDescent="0.35">
      <c r="A11" s="176" t="s">
        <v>25</v>
      </c>
      <c r="B11" s="162" t="s">
        <v>26</v>
      </c>
      <c r="C11" s="19">
        <v>6</v>
      </c>
      <c r="D11" s="97" t="s">
        <v>154</v>
      </c>
      <c r="E11" s="19">
        <v>42</v>
      </c>
      <c r="F11" s="21">
        <v>6</v>
      </c>
      <c r="G11" s="97"/>
      <c r="H11" s="97"/>
      <c r="I11" s="97"/>
      <c r="J11" s="97"/>
      <c r="K11" s="9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</row>
    <row r="12" spans="1:50" ht="15.5" x14ac:dyDescent="0.35">
      <c r="A12" s="176" t="s">
        <v>11</v>
      </c>
      <c r="B12" s="162" t="s">
        <v>27</v>
      </c>
      <c r="C12" s="19">
        <v>6</v>
      </c>
      <c r="D12" s="97" t="s">
        <v>154</v>
      </c>
      <c r="E12" s="19">
        <v>42</v>
      </c>
      <c r="F12" s="97"/>
      <c r="G12" s="97"/>
      <c r="H12" s="97"/>
      <c r="I12" s="97"/>
      <c r="J12" s="21">
        <v>6</v>
      </c>
      <c r="K12" s="9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</row>
    <row r="13" spans="1:50" ht="18" customHeight="1" x14ac:dyDescent="0.35">
      <c r="A13" s="173"/>
      <c r="B13" s="129" t="s">
        <v>142</v>
      </c>
      <c r="C13" s="22">
        <v>140</v>
      </c>
      <c r="D13" s="92"/>
      <c r="E13" s="23"/>
      <c r="F13" s="24"/>
      <c r="G13" s="24"/>
      <c r="H13" s="24"/>
      <c r="I13" s="24"/>
      <c r="J13" s="24"/>
      <c r="K13" s="24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</row>
    <row r="14" spans="1:50" ht="15.5" x14ac:dyDescent="0.35">
      <c r="A14" s="174"/>
      <c r="B14" s="130" t="s">
        <v>143</v>
      </c>
      <c r="C14" s="25">
        <v>18</v>
      </c>
      <c r="D14" s="93"/>
      <c r="E14" s="26"/>
      <c r="F14" s="27"/>
      <c r="G14" s="27"/>
      <c r="H14" s="27"/>
      <c r="I14" s="27"/>
      <c r="J14" s="27"/>
      <c r="K14" s="2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</row>
    <row r="15" spans="1:50" ht="15.5" x14ac:dyDescent="0.35">
      <c r="A15" s="176" t="s">
        <v>12</v>
      </c>
      <c r="B15" s="142" t="s">
        <v>28</v>
      </c>
      <c r="C15" s="28">
        <v>6</v>
      </c>
      <c r="D15" s="29" t="s">
        <v>154</v>
      </c>
      <c r="E15" s="29">
        <v>42</v>
      </c>
      <c r="F15" s="30">
        <v>6</v>
      </c>
      <c r="G15" s="29"/>
      <c r="H15" s="29"/>
      <c r="I15" s="29"/>
      <c r="J15" s="96"/>
      <c r="K15" s="96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</row>
    <row r="16" spans="1:50" ht="15.5" x14ac:dyDescent="0.35">
      <c r="A16" s="176" t="s">
        <v>13</v>
      </c>
      <c r="B16" s="163" t="s">
        <v>29</v>
      </c>
      <c r="C16" s="29">
        <v>6</v>
      </c>
      <c r="D16" s="29" t="s">
        <v>154</v>
      </c>
      <c r="E16" s="29">
        <v>42</v>
      </c>
      <c r="F16" s="30">
        <v>6</v>
      </c>
      <c r="G16" s="29"/>
      <c r="H16" s="29"/>
      <c r="I16" s="29"/>
      <c r="J16" s="96"/>
      <c r="K16" s="96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</row>
    <row r="17" spans="1:50" ht="15.5" x14ac:dyDescent="0.35">
      <c r="A17" s="176" t="s">
        <v>14</v>
      </c>
      <c r="B17" s="142" t="s">
        <v>30</v>
      </c>
      <c r="C17" s="29">
        <v>6</v>
      </c>
      <c r="D17" s="29" t="s">
        <v>154</v>
      </c>
      <c r="E17" s="29">
        <v>42</v>
      </c>
      <c r="F17" s="32"/>
      <c r="G17" s="30">
        <v>6</v>
      </c>
      <c r="H17" s="29"/>
      <c r="I17" s="29"/>
      <c r="J17" s="96"/>
      <c r="K17" s="96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</row>
    <row r="18" spans="1:50" ht="31" x14ac:dyDescent="0.35">
      <c r="A18" s="175"/>
      <c r="B18" s="131" t="s">
        <v>144</v>
      </c>
      <c r="C18" s="33">
        <v>86</v>
      </c>
      <c r="D18" s="101"/>
      <c r="E18" s="34"/>
      <c r="F18" s="35"/>
      <c r="G18" s="35"/>
      <c r="H18" s="35"/>
      <c r="I18" s="35"/>
      <c r="J18" s="35"/>
      <c r="K18" s="35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</row>
    <row r="19" spans="1:50" ht="15.5" x14ac:dyDescent="0.35">
      <c r="A19" s="175"/>
      <c r="B19" s="132" t="s">
        <v>145</v>
      </c>
      <c r="C19" s="76">
        <v>50</v>
      </c>
      <c r="D19" s="35"/>
      <c r="E19" s="34"/>
      <c r="F19" s="35"/>
      <c r="G19" s="35"/>
      <c r="H19" s="35"/>
      <c r="I19" s="35"/>
      <c r="J19" s="35"/>
      <c r="K19" s="35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</row>
    <row r="20" spans="1:50" ht="18" customHeight="1" x14ac:dyDescent="0.35">
      <c r="A20" s="176" t="s">
        <v>31</v>
      </c>
      <c r="B20" s="164" t="s">
        <v>32</v>
      </c>
      <c r="C20" s="37">
        <v>6</v>
      </c>
      <c r="D20" s="40" t="s">
        <v>153</v>
      </c>
      <c r="E20" s="19">
        <v>42</v>
      </c>
      <c r="F20" s="37"/>
      <c r="G20" s="37"/>
      <c r="H20" s="37"/>
      <c r="I20" s="38">
        <v>6</v>
      </c>
      <c r="J20" s="94"/>
      <c r="K20" s="94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</row>
    <row r="21" spans="1:50" ht="15.5" x14ac:dyDescent="0.35">
      <c r="A21" s="176" t="s">
        <v>19</v>
      </c>
      <c r="B21" s="164" t="s">
        <v>81</v>
      </c>
      <c r="C21" s="36">
        <v>5</v>
      </c>
      <c r="D21" s="40" t="s">
        <v>153</v>
      </c>
      <c r="E21" s="20">
        <v>35</v>
      </c>
      <c r="F21" s="37"/>
      <c r="G21" s="38"/>
      <c r="H21" s="38">
        <v>5</v>
      </c>
      <c r="I21" s="37"/>
      <c r="J21" s="94"/>
      <c r="K21" s="94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</row>
    <row r="22" spans="1:50" ht="28.5" customHeight="1" x14ac:dyDescent="0.35">
      <c r="A22" s="176" t="s">
        <v>22</v>
      </c>
      <c r="B22" s="164" t="s">
        <v>82</v>
      </c>
      <c r="C22" s="37">
        <v>5</v>
      </c>
      <c r="D22" s="40" t="s">
        <v>153</v>
      </c>
      <c r="E22" s="19">
        <v>35</v>
      </c>
      <c r="F22" s="37"/>
      <c r="G22" s="37"/>
      <c r="H22" s="38">
        <v>5</v>
      </c>
      <c r="I22" s="40"/>
      <c r="J22" s="94"/>
      <c r="K22" s="94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</row>
    <row r="23" spans="1:50" ht="29" x14ac:dyDescent="0.35">
      <c r="A23" s="176" t="s">
        <v>83</v>
      </c>
      <c r="B23" s="164" t="s">
        <v>37</v>
      </c>
      <c r="C23" s="37">
        <v>5</v>
      </c>
      <c r="D23" s="37" t="s">
        <v>153</v>
      </c>
      <c r="E23" s="19">
        <v>35</v>
      </c>
      <c r="F23" s="37"/>
      <c r="G23" s="38">
        <v>5</v>
      </c>
      <c r="H23" s="37"/>
      <c r="I23" s="37"/>
      <c r="J23" s="94"/>
      <c r="K23" s="94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</row>
    <row r="24" spans="1:50" ht="28.5" customHeight="1" x14ac:dyDescent="0.35">
      <c r="A24" s="176" t="s">
        <v>84</v>
      </c>
      <c r="B24" s="164" t="s">
        <v>38</v>
      </c>
      <c r="C24" s="37">
        <v>4</v>
      </c>
      <c r="D24" s="40" t="s">
        <v>153</v>
      </c>
      <c r="E24" s="77">
        <v>28</v>
      </c>
      <c r="F24" s="37"/>
      <c r="G24" s="21">
        <v>4</v>
      </c>
      <c r="H24" s="37"/>
      <c r="I24" s="37"/>
      <c r="J24" s="94"/>
      <c r="K24" s="94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</row>
    <row r="25" spans="1:50" ht="28.5" customHeight="1" x14ac:dyDescent="0.35">
      <c r="A25" s="176" t="s">
        <v>20</v>
      </c>
      <c r="B25" s="162" t="s">
        <v>126</v>
      </c>
      <c r="C25" s="36">
        <v>4</v>
      </c>
      <c r="D25" s="97" t="s">
        <v>153</v>
      </c>
      <c r="E25" s="20">
        <v>28</v>
      </c>
      <c r="F25" s="97"/>
      <c r="G25" s="21">
        <v>4</v>
      </c>
      <c r="H25" s="37"/>
      <c r="I25" s="97"/>
      <c r="J25" s="97"/>
      <c r="K25" s="9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</row>
    <row r="26" spans="1:50" ht="15.5" x14ac:dyDescent="0.35">
      <c r="A26" s="176" t="s">
        <v>23</v>
      </c>
      <c r="B26" s="164" t="s">
        <v>63</v>
      </c>
      <c r="C26" s="42">
        <v>3</v>
      </c>
      <c r="D26" s="78" t="s">
        <v>153</v>
      </c>
      <c r="E26" s="79">
        <v>21</v>
      </c>
      <c r="F26" s="42"/>
      <c r="G26" s="43">
        <v>3</v>
      </c>
      <c r="H26" s="42"/>
      <c r="I26" s="42"/>
      <c r="J26" s="100"/>
      <c r="K26" s="100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</row>
    <row r="27" spans="1:50" ht="15.5" x14ac:dyDescent="0.35">
      <c r="A27" s="176" t="s">
        <v>21</v>
      </c>
      <c r="B27" s="164" t="s">
        <v>85</v>
      </c>
      <c r="C27" s="37">
        <v>3</v>
      </c>
      <c r="D27" s="40" t="s">
        <v>153</v>
      </c>
      <c r="E27" s="19">
        <v>21</v>
      </c>
      <c r="F27" s="37"/>
      <c r="G27" s="38">
        <v>3</v>
      </c>
      <c r="H27" s="37"/>
      <c r="I27" s="37"/>
      <c r="J27" s="94"/>
      <c r="K27" s="94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</row>
    <row r="28" spans="1:50" ht="15.5" x14ac:dyDescent="0.35">
      <c r="A28" s="176" t="s">
        <v>86</v>
      </c>
      <c r="B28" s="142" t="s">
        <v>87</v>
      </c>
      <c r="C28" s="80">
        <v>3</v>
      </c>
      <c r="D28" s="40" t="s">
        <v>153</v>
      </c>
      <c r="E28" s="19">
        <v>21</v>
      </c>
      <c r="F28" s="37">
        <v>3</v>
      </c>
      <c r="G28" s="38"/>
      <c r="H28" s="37"/>
      <c r="I28" s="37"/>
      <c r="J28" s="94"/>
      <c r="K28" s="94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</row>
    <row r="29" spans="1:50" ht="18" customHeight="1" x14ac:dyDescent="0.35">
      <c r="A29" s="176" t="s">
        <v>16</v>
      </c>
      <c r="B29" s="164" t="s">
        <v>62</v>
      </c>
      <c r="C29" s="37">
        <v>3</v>
      </c>
      <c r="D29" s="37" t="s">
        <v>153</v>
      </c>
      <c r="E29" s="77">
        <v>21</v>
      </c>
      <c r="F29" s="21">
        <v>3</v>
      </c>
      <c r="G29" s="97"/>
      <c r="H29" s="38"/>
      <c r="I29" s="37"/>
      <c r="J29" s="94"/>
      <c r="K29" s="94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</row>
    <row r="30" spans="1:50" ht="15.5" x14ac:dyDescent="0.35">
      <c r="A30" s="176" t="s">
        <v>88</v>
      </c>
      <c r="B30" s="164" t="s">
        <v>61</v>
      </c>
      <c r="C30" s="37">
        <v>3</v>
      </c>
      <c r="D30" s="40" t="s">
        <v>153</v>
      </c>
      <c r="E30" s="77">
        <v>21</v>
      </c>
      <c r="F30" s="37"/>
      <c r="G30" s="96"/>
      <c r="H30" s="38">
        <v>3</v>
      </c>
      <c r="I30" s="37"/>
      <c r="J30" s="94"/>
      <c r="K30" s="94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</row>
    <row r="31" spans="1:50" ht="15.5" x14ac:dyDescent="0.35">
      <c r="A31" s="176" t="s">
        <v>17</v>
      </c>
      <c r="B31" s="5" t="s">
        <v>67</v>
      </c>
      <c r="C31" s="81">
        <v>3</v>
      </c>
      <c r="D31" s="82" t="s">
        <v>153</v>
      </c>
      <c r="E31" s="19">
        <v>21</v>
      </c>
      <c r="F31" s="37"/>
      <c r="G31" s="38">
        <v>3</v>
      </c>
      <c r="H31" s="37"/>
      <c r="I31" s="37"/>
      <c r="J31" s="94"/>
      <c r="K31" s="94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</row>
    <row r="32" spans="1:50" ht="15.5" x14ac:dyDescent="0.35">
      <c r="A32" s="176" t="s">
        <v>89</v>
      </c>
      <c r="B32" s="162" t="s">
        <v>60</v>
      </c>
      <c r="C32" s="19">
        <v>3</v>
      </c>
      <c r="D32" s="97" t="s">
        <v>153</v>
      </c>
      <c r="E32" s="19">
        <v>21</v>
      </c>
      <c r="F32" s="97"/>
      <c r="G32" s="97"/>
      <c r="H32" s="21">
        <v>3</v>
      </c>
      <c r="I32" s="97"/>
      <c r="J32" s="97"/>
      <c r="K32" s="9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</row>
    <row r="33" spans="1:50" ht="15.5" x14ac:dyDescent="0.35">
      <c r="A33" s="175"/>
      <c r="B33" s="132" t="s">
        <v>146</v>
      </c>
      <c r="C33" s="45">
        <v>36</v>
      </c>
      <c r="D33" s="46"/>
      <c r="E33" s="47"/>
      <c r="F33" s="47"/>
      <c r="G33" s="47"/>
      <c r="H33" s="47"/>
      <c r="I33" s="47"/>
      <c r="J33" s="47"/>
      <c r="K33" s="4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</row>
    <row r="34" spans="1:50" ht="31" x14ac:dyDescent="0.35">
      <c r="A34" s="175"/>
      <c r="B34" s="132" t="s">
        <v>42</v>
      </c>
      <c r="C34" s="48">
        <v>36</v>
      </c>
      <c r="D34" s="46"/>
      <c r="E34" s="49"/>
      <c r="F34" s="50"/>
      <c r="G34" s="47"/>
      <c r="H34" s="47"/>
      <c r="I34" s="47"/>
      <c r="J34" s="50"/>
      <c r="K34" s="4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</row>
    <row r="35" spans="1:50" ht="15.5" x14ac:dyDescent="0.35">
      <c r="A35" s="176" t="s">
        <v>90</v>
      </c>
      <c r="B35" s="162" t="s">
        <v>91</v>
      </c>
      <c r="C35" s="37">
        <v>6</v>
      </c>
      <c r="D35" s="97" t="s">
        <v>153</v>
      </c>
      <c r="E35" s="83">
        <v>42</v>
      </c>
      <c r="F35" s="96"/>
      <c r="G35" s="97"/>
      <c r="H35" s="97"/>
      <c r="I35" s="21">
        <v>6</v>
      </c>
      <c r="J35" s="96"/>
      <c r="K35" s="9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</row>
    <row r="36" spans="1:50" ht="15.5" x14ac:dyDescent="0.35">
      <c r="A36" s="176" t="s">
        <v>92</v>
      </c>
      <c r="B36" s="164" t="s">
        <v>93</v>
      </c>
      <c r="C36" s="37">
        <v>6</v>
      </c>
      <c r="D36" s="40" t="s">
        <v>153</v>
      </c>
      <c r="E36" s="19">
        <v>42</v>
      </c>
      <c r="F36" s="37"/>
      <c r="G36" s="37"/>
      <c r="H36" s="37"/>
      <c r="I36" s="38">
        <v>6</v>
      </c>
      <c r="J36" s="37"/>
      <c r="K36" s="3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</row>
    <row r="37" spans="1:50" ht="18" customHeight="1" x14ac:dyDescent="0.35">
      <c r="A37" s="176" t="s">
        <v>94</v>
      </c>
      <c r="B37" s="142" t="s">
        <v>95</v>
      </c>
      <c r="C37" s="40">
        <v>4</v>
      </c>
      <c r="D37" s="40" t="s">
        <v>153</v>
      </c>
      <c r="E37" s="19">
        <v>28</v>
      </c>
      <c r="F37" s="37"/>
      <c r="G37" s="37"/>
      <c r="H37" s="37"/>
      <c r="I37" s="37"/>
      <c r="J37" s="38">
        <v>4</v>
      </c>
      <c r="K37" s="3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</row>
    <row r="38" spans="1:50" ht="18" customHeight="1" x14ac:dyDescent="0.35">
      <c r="A38" s="176" t="s">
        <v>96</v>
      </c>
      <c r="B38" s="164" t="s">
        <v>45</v>
      </c>
      <c r="C38" s="37">
        <v>4</v>
      </c>
      <c r="D38" s="37" t="s">
        <v>153</v>
      </c>
      <c r="E38" s="19">
        <v>28</v>
      </c>
      <c r="F38" s="37"/>
      <c r="G38" s="37"/>
      <c r="H38" s="37"/>
      <c r="I38" s="37"/>
      <c r="J38" s="38">
        <v>4</v>
      </c>
      <c r="K38" s="3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</row>
    <row r="39" spans="1:50" ht="15.5" x14ac:dyDescent="0.35">
      <c r="A39" s="176" t="s">
        <v>97</v>
      </c>
      <c r="B39" s="164" t="s">
        <v>46</v>
      </c>
      <c r="C39" s="37">
        <v>4</v>
      </c>
      <c r="D39" s="37" t="s">
        <v>153</v>
      </c>
      <c r="E39" s="19">
        <v>28</v>
      </c>
      <c r="F39" s="37"/>
      <c r="G39" s="37"/>
      <c r="H39" s="37"/>
      <c r="I39" s="38">
        <v>4</v>
      </c>
      <c r="J39" s="37"/>
      <c r="K39" s="3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</row>
    <row r="40" spans="1:50" ht="15.5" x14ac:dyDescent="0.35">
      <c r="A40" s="176" t="s">
        <v>98</v>
      </c>
      <c r="B40" s="164" t="s">
        <v>44</v>
      </c>
      <c r="C40" s="37">
        <v>4</v>
      </c>
      <c r="D40" s="37" t="s">
        <v>153</v>
      </c>
      <c r="E40" s="19">
        <v>28</v>
      </c>
      <c r="F40" s="37"/>
      <c r="G40" s="37"/>
      <c r="H40" s="37"/>
      <c r="I40" s="37"/>
      <c r="J40" s="38">
        <v>4</v>
      </c>
      <c r="K40" s="3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</row>
    <row r="41" spans="1:50" ht="15.5" x14ac:dyDescent="0.35">
      <c r="A41" s="176" t="s">
        <v>99</v>
      </c>
      <c r="B41" s="165" t="s">
        <v>49</v>
      </c>
      <c r="C41" s="19">
        <v>4</v>
      </c>
      <c r="D41" s="97" t="s">
        <v>153</v>
      </c>
      <c r="E41" s="19">
        <v>28</v>
      </c>
      <c r="F41" s="102"/>
      <c r="G41" s="96"/>
      <c r="H41" s="96"/>
      <c r="I41" s="96"/>
      <c r="J41" s="21">
        <v>4</v>
      </c>
      <c r="K41" s="96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</row>
    <row r="42" spans="1:50" ht="15.5" x14ac:dyDescent="0.35">
      <c r="A42" s="176" t="s">
        <v>100</v>
      </c>
      <c r="B42" s="162" t="s">
        <v>101</v>
      </c>
      <c r="C42" s="77">
        <v>4</v>
      </c>
      <c r="D42" s="57" t="s">
        <v>153</v>
      </c>
      <c r="E42" s="84">
        <v>28</v>
      </c>
      <c r="F42" s="51"/>
      <c r="G42" s="57"/>
      <c r="H42" s="57"/>
      <c r="I42" s="52">
        <v>4</v>
      </c>
      <c r="J42" s="57"/>
      <c r="K42" s="5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</row>
    <row r="43" spans="1:50" ht="15.5" x14ac:dyDescent="0.35">
      <c r="A43" s="175"/>
      <c r="B43" s="145" t="s">
        <v>51</v>
      </c>
      <c r="C43" s="45">
        <v>36</v>
      </c>
      <c r="D43" s="53"/>
      <c r="E43" s="34"/>
      <c r="F43" s="54"/>
      <c r="G43" s="35"/>
      <c r="H43" s="35"/>
      <c r="I43" s="35"/>
      <c r="J43" s="35"/>
      <c r="K43" s="35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</row>
    <row r="44" spans="1:50" ht="15.5" x14ac:dyDescent="0.35">
      <c r="A44" s="176" t="s">
        <v>102</v>
      </c>
      <c r="B44" s="146" t="s">
        <v>57</v>
      </c>
      <c r="C44" s="77">
        <v>6</v>
      </c>
      <c r="D44" s="57" t="s">
        <v>153</v>
      </c>
      <c r="E44" s="84">
        <v>42</v>
      </c>
      <c r="F44" s="51"/>
      <c r="G44" s="57"/>
      <c r="H44" s="57"/>
      <c r="I44" s="52">
        <v>6</v>
      </c>
      <c r="J44" s="57"/>
      <c r="K44" s="56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</row>
    <row r="45" spans="1:50" ht="15.5" x14ac:dyDescent="0.35">
      <c r="A45" s="176" t="s">
        <v>103</v>
      </c>
      <c r="B45" s="146" t="s">
        <v>58</v>
      </c>
      <c r="C45" s="77">
        <v>6</v>
      </c>
      <c r="D45" s="57" t="s">
        <v>153</v>
      </c>
      <c r="E45" s="84">
        <v>42</v>
      </c>
      <c r="F45" s="51"/>
      <c r="G45" s="57"/>
      <c r="H45" s="57"/>
      <c r="I45" s="52">
        <v>6</v>
      </c>
      <c r="J45" s="57"/>
      <c r="K45" s="56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</row>
    <row r="46" spans="1:50" ht="29" x14ac:dyDescent="0.35">
      <c r="A46" s="176" t="s">
        <v>104</v>
      </c>
      <c r="B46" s="146" t="s">
        <v>56</v>
      </c>
      <c r="C46" s="77">
        <v>4</v>
      </c>
      <c r="D46" s="57" t="s">
        <v>153</v>
      </c>
      <c r="E46" s="84">
        <v>28</v>
      </c>
      <c r="F46" s="51"/>
      <c r="G46" s="57"/>
      <c r="H46" s="57"/>
      <c r="I46" s="57"/>
      <c r="J46" s="52">
        <v>4</v>
      </c>
      <c r="K46" s="56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</row>
    <row r="47" spans="1:50" ht="15.5" x14ac:dyDescent="0.35">
      <c r="A47" s="176" t="s">
        <v>105</v>
      </c>
      <c r="B47" s="146" t="s">
        <v>55</v>
      </c>
      <c r="C47" s="77">
        <v>4</v>
      </c>
      <c r="D47" s="57" t="s">
        <v>153</v>
      </c>
      <c r="E47" s="84">
        <v>28</v>
      </c>
      <c r="F47" s="51"/>
      <c r="G47" s="57"/>
      <c r="H47" s="57"/>
      <c r="I47" s="52">
        <v>4</v>
      </c>
      <c r="J47" s="57"/>
      <c r="K47" s="56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</row>
    <row r="48" spans="1:50" ht="15.5" x14ac:dyDescent="0.35">
      <c r="A48" s="176" t="s">
        <v>106</v>
      </c>
      <c r="B48" s="146" t="s">
        <v>53</v>
      </c>
      <c r="C48" s="77">
        <v>4</v>
      </c>
      <c r="D48" s="57" t="s">
        <v>153</v>
      </c>
      <c r="E48" s="84">
        <v>28</v>
      </c>
      <c r="F48" s="51"/>
      <c r="G48" s="57"/>
      <c r="H48" s="57"/>
      <c r="I48" s="57"/>
      <c r="J48" s="52">
        <v>4</v>
      </c>
      <c r="K48" s="56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</row>
    <row r="49" spans="1:50" ht="15.5" x14ac:dyDescent="0.35">
      <c r="A49" s="176" t="s">
        <v>107</v>
      </c>
      <c r="B49" s="146" t="s">
        <v>59</v>
      </c>
      <c r="C49" s="77">
        <v>4</v>
      </c>
      <c r="D49" s="57" t="s">
        <v>153</v>
      </c>
      <c r="E49" s="84">
        <v>28</v>
      </c>
      <c r="F49" s="51"/>
      <c r="G49" s="57"/>
      <c r="H49" s="57"/>
      <c r="I49" s="57"/>
      <c r="J49" s="52">
        <v>4</v>
      </c>
      <c r="K49" s="56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</row>
    <row r="50" spans="1:50" ht="15.5" x14ac:dyDescent="0.35">
      <c r="A50" s="176" t="s">
        <v>108</v>
      </c>
      <c r="B50" s="146" t="s">
        <v>54</v>
      </c>
      <c r="C50" s="77">
        <v>4</v>
      </c>
      <c r="D50" s="57" t="s">
        <v>153</v>
      </c>
      <c r="E50" s="84">
        <v>28</v>
      </c>
      <c r="F50" s="51"/>
      <c r="G50" s="57"/>
      <c r="H50" s="57"/>
      <c r="I50" s="57"/>
      <c r="J50" s="52">
        <v>4</v>
      </c>
      <c r="K50" s="56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</row>
    <row r="51" spans="1:50" ht="15.5" x14ac:dyDescent="0.35">
      <c r="A51" s="176" t="s">
        <v>109</v>
      </c>
      <c r="B51" s="146" t="s">
        <v>52</v>
      </c>
      <c r="C51" s="77">
        <v>4</v>
      </c>
      <c r="D51" s="57" t="s">
        <v>153</v>
      </c>
      <c r="E51" s="84">
        <v>28</v>
      </c>
      <c r="F51" s="51"/>
      <c r="G51" s="57"/>
      <c r="H51" s="57"/>
      <c r="I51" s="52">
        <v>4</v>
      </c>
      <c r="J51" s="57"/>
      <c r="K51" s="56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</row>
    <row r="52" spans="1:50" ht="15.5" x14ac:dyDescent="0.35">
      <c r="A52" s="175"/>
      <c r="B52" s="135" t="s">
        <v>147</v>
      </c>
      <c r="C52" s="58">
        <v>24</v>
      </c>
      <c r="D52" s="53"/>
      <c r="E52" s="34"/>
      <c r="F52" s="35"/>
      <c r="G52" s="35"/>
      <c r="H52" s="35"/>
      <c r="I52" s="35"/>
      <c r="J52" s="35"/>
      <c r="K52" s="35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</row>
    <row r="53" spans="1:50" ht="15.5" x14ac:dyDescent="0.35">
      <c r="A53" s="176" t="s">
        <v>110</v>
      </c>
      <c r="B53" s="164" t="s">
        <v>71</v>
      </c>
      <c r="C53" s="37">
        <v>4</v>
      </c>
      <c r="D53" s="40" t="s">
        <v>154</v>
      </c>
      <c r="E53" s="19">
        <v>28</v>
      </c>
      <c r="F53" s="95"/>
      <c r="G53" s="95"/>
      <c r="H53" s="95"/>
      <c r="I53" s="59"/>
      <c r="J53" s="38"/>
      <c r="K53" s="95">
        <v>4</v>
      </c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</row>
    <row r="54" spans="1:50" ht="15.5" x14ac:dyDescent="0.35">
      <c r="A54" s="176" t="s">
        <v>111</v>
      </c>
      <c r="B54" s="164" t="s">
        <v>112</v>
      </c>
      <c r="C54" s="36">
        <v>4</v>
      </c>
      <c r="D54" s="40" t="s">
        <v>153</v>
      </c>
      <c r="E54" s="20">
        <v>28</v>
      </c>
      <c r="F54" s="37"/>
      <c r="G54" s="37"/>
      <c r="H54" s="38"/>
      <c r="I54" s="40"/>
      <c r="J54" s="37"/>
      <c r="K54" s="38">
        <v>4</v>
      </c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</row>
    <row r="55" spans="1:50" ht="15.5" x14ac:dyDescent="0.35">
      <c r="A55" s="176" t="s">
        <v>113</v>
      </c>
      <c r="B55" s="164" t="s">
        <v>72</v>
      </c>
      <c r="C55" s="37">
        <v>4</v>
      </c>
      <c r="D55" s="40" t="s">
        <v>153</v>
      </c>
      <c r="E55" s="19">
        <v>28</v>
      </c>
      <c r="F55" s="37"/>
      <c r="G55" s="37"/>
      <c r="H55" s="37"/>
      <c r="I55" s="60"/>
      <c r="J55" s="37"/>
      <c r="K55" s="184">
        <v>4</v>
      </c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</row>
    <row r="56" spans="1:50" ht="15.5" x14ac:dyDescent="0.35">
      <c r="A56" s="176" t="s">
        <v>114</v>
      </c>
      <c r="B56" s="164" t="s">
        <v>68</v>
      </c>
      <c r="C56" s="36">
        <v>4</v>
      </c>
      <c r="D56" s="40" t="s">
        <v>153</v>
      </c>
      <c r="E56" s="20">
        <v>28</v>
      </c>
      <c r="F56" s="37"/>
      <c r="G56" s="37"/>
      <c r="H56" s="38"/>
      <c r="I56" s="40"/>
      <c r="J56" s="37"/>
      <c r="K56" s="38">
        <v>4</v>
      </c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</row>
    <row r="57" spans="1:50" ht="15.5" x14ac:dyDescent="0.35">
      <c r="A57" s="176" t="s">
        <v>115</v>
      </c>
      <c r="B57" s="164" t="s">
        <v>116</v>
      </c>
      <c r="C57" s="37">
        <v>4</v>
      </c>
      <c r="D57" s="40" t="s">
        <v>153</v>
      </c>
      <c r="E57" s="19">
        <v>28</v>
      </c>
      <c r="F57" s="37"/>
      <c r="G57" s="37"/>
      <c r="H57" s="37">
        <v>4</v>
      </c>
      <c r="I57" s="40"/>
      <c r="J57" s="37"/>
      <c r="K57" s="38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</row>
    <row r="58" spans="1:50" ht="15.5" x14ac:dyDescent="0.35">
      <c r="A58" s="176" t="s">
        <v>117</v>
      </c>
      <c r="B58" s="164" t="s">
        <v>118</v>
      </c>
      <c r="C58" s="36">
        <v>4</v>
      </c>
      <c r="D58" s="97" t="s">
        <v>154</v>
      </c>
      <c r="E58" s="20">
        <v>28</v>
      </c>
      <c r="F58" s="97"/>
      <c r="G58" s="96"/>
      <c r="H58" s="21"/>
      <c r="I58" s="96"/>
      <c r="J58" s="96"/>
      <c r="K58" s="21">
        <v>4</v>
      </c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</row>
    <row r="59" spans="1:50" ht="15.5" x14ac:dyDescent="0.35">
      <c r="A59" s="176" t="s">
        <v>119</v>
      </c>
      <c r="B59" s="162" t="s">
        <v>120</v>
      </c>
      <c r="C59" s="19">
        <v>4</v>
      </c>
      <c r="D59" s="97" t="s">
        <v>153</v>
      </c>
      <c r="E59" s="19">
        <v>28</v>
      </c>
      <c r="F59" s="21"/>
      <c r="G59" s="97">
        <v>4</v>
      </c>
      <c r="H59" s="21"/>
      <c r="I59" s="97"/>
      <c r="J59" s="97"/>
      <c r="K59" s="9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</row>
    <row r="60" spans="1:50" ht="15.5" x14ac:dyDescent="0.35">
      <c r="A60" s="176" t="s">
        <v>15</v>
      </c>
      <c r="B60" s="164" t="s">
        <v>64</v>
      </c>
      <c r="C60" s="36">
        <v>3</v>
      </c>
      <c r="D60" s="37" t="s">
        <v>154</v>
      </c>
      <c r="E60" s="20">
        <v>21</v>
      </c>
      <c r="F60" s="37"/>
      <c r="G60" s="37"/>
      <c r="H60" s="38">
        <v>3</v>
      </c>
      <c r="I60" s="37"/>
      <c r="J60" s="37"/>
      <c r="K60" s="38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</row>
    <row r="61" spans="1:50" ht="15.5" x14ac:dyDescent="0.35">
      <c r="A61" s="176" t="s">
        <v>121</v>
      </c>
      <c r="B61" s="164" t="s">
        <v>39</v>
      </c>
      <c r="C61" s="36">
        <v>3</v>
      </c>
      <c r="D61" s="97" t="s">
        <v>153</v>
      </c>
      <c r="E61" s="61">
        <v>21</v>
      </c>
      <c r="F61" s="102"/>
      <c r="G61" s="97"/>
      <c r="H61" s="21">
        <v>3</v>
      </c>
      <c r="I61" s="102"/>
      <c r="J61" s="97"/>
      <c r="K61" s="21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</row>
    <row r="62" spans="1:50" ht="18" customHeight="1" x14ac:dyDescent="0.35">
      <c r="A62" s="176" t="s">
        <v>122</v>
      </c>
      <c r="B62" s="142" t="s">
        <v>66</v>
      </c>
      <c r="C62" s="36">
        <v>3</v>
      </c>
      <c r="D62" s="40" t="s">
        <v>153</v>
      </c>
      <c r="E62" s="20">
        <v>21</v>
      </c>
      <c r="F62" s="95"/>
      <c r="G62" s="95"/>
      <c r="H62" s="38"/>
      <c r="I62" s="37">
        <v>3</v>
      </c>
      <c r="J62" s="37"/>
      <c r="K62" s="38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</row>
    <row r="63" spans="1:50" ht="15.5" x14ac:dyDescent="0.35">
      <c r="A63" s="176" t="s">
        <v>123</v>
      </c>
      <c r="B63" s="166" t="s">
        <v>65</v>
      </c>
      <c r="C63" s="62">
        <v>3</v>
      </c>
      <c r="D63" s="62" t="s">
        <v>153</v>
      </c>
      <c r="E63" s="62">
        <v>21</v>
      </c>
      <c r="F63" s="63"/>
      <c r="G63" s="63"/>
      <c r="H63" s="64">
        <v>3</v>
      </c>
      <c r="I63" s="63"/>
      <c r="J63" s="63"/>
      <c r="K63" s="63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</row>
    <row r="64" spans="1:50" ht="15.5" x14ac:dyDescent="0.35">
      <c r="A64" s="176" t="s">
        <v>124</v>
      </c>
      <c r="B64" s="164" t="s">
        <v>74</v>
      </c>
      <c r="C64" s="37">
        <v>9</v>
      </c>
      <c r="D64" s="40" t="s">
        <v>154</v>
      </c>
      <c r="E64" s="19"/>
      <c r="F64" s="95"/>
      <c r="G64" s="95"/>
      <c r="H64" s="95"/>
      <c r="I64" s="40"/>
      <c r="J64" s="37"/>
      <c r="K64" s="3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</row>
    <row r="65" spans="1:50" ht="15.5" x14ac:dyDescent="0.35">
      <c r="A65" s="173"/>
      <c r="B65" s="136" t="s">
        <v>148</v>
      </c>
      <c r="C65" s="66">
        <f>SUM(C66)</f>
        <v>6</v>
      </c>
      <c r="D65" s="98"/>
      <c r="E65" s="67"/>
      <c r="F65" s="71"/>
      <c r="G65" s="65"/>
      <c r="H65" s="65"/>
      <c r="I65" s="71"/>
      <c r="J65" s="71"/>
      <c r="K65" s="71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</row>
    <row r="66" spans="1:50" ht="15.5" x14ac:dyDescent="0.35">
      <c r="A66" s="176" t="s">
        <v>75</v>
      </c>
      <c r="B66" s="164" t="s">
        <v>167</v>
      </c>
      <c r="C66" s="37">
        <v>6</v>
      </c>
      <c r="D66" s="40" t="s">
        <v>154</v>
      </c>
      <c r="E66" s="20">
        <v>156</v>
      </c>
      <c r="F66" s="95"/>
      <c r="G66" s="37"/>
      <c r="H66" s="37"/>
      <c r="I66" s="37"/>
      <c r="J66" s="38">
        <v>6</v>
      </c>
      <c r="K66" s="3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</row>
    <row r="67" spans="1:50" ht="18" customHeight="1" x14ac:dyDescent="0.45">
      <c r="A67" s="173"/>
      <c r="B67" s="137" t="s">
        <v>149</v>
      </c>
      <c r="C67" s="69">
        <v>16</v>
      </c>
      <c r="D67" s="70"/>
      <c r="E67" s="67"/>
      <c r="F67" s="125"/>
      <c r="G67" s="125"/>
      <c r="H67" s="71"/>
      <c r="I67" s="71"/>
      <c r="J67" s="71"/>
      <c r="K67" s="71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</row>
    <row r="68" spans="1:50" ht="18.75" customHeight="1" x14ac:dyDescent="0.35">
      <c r="A68" s="173"/>
      <c r="B68" s="138" t="s">
        <v>77</v>
      </c>
      <c r="C68" s="90">
        <v>12</v>
      </c>
      <c r="D68" s="104"/>
      <c r="E68" s="73"/>
      <c r="F68" s="160"/>
      <c r="G68" s="160"/>
      <c r="H68" s="99"/>
      <c r="I68" s="99"/>
      <c r="J68" s="99"/>
      <c r="K68" s="99"/>
    </row>
    <row r="69" spans="1:50" ht="15.5" x14ac:dyDescent="0.35">
      <c r="A69" s="176" t="s">
        <v>78</v>
      </c>
      <c r="B69" s="162" t="s">
        <v>77</v>
      </c>
      <c r="C69" s="36">
        <v>12</v>
      </c>
      <c r="D69" s="37" t="s">
        <v>153</v>
      </c>
      <c r="E69" s="20">
        <v>84</v>
      </c>
      <c r="F69" s="95"/>
      <c r="G69" s="74"/>
      <c r="H69" s="74"/>
      <c r="I69" s="74"/>
      <c r="J69" s="74"/>
      <c r="K69" s="75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</row>
    <row r="70" spans="1:50" ht="15.5" x14ac:dyDescent="0.35">
      <c r="A70" s="183"/>
      <c r="B70" s="3"/>
      <c r="E70" s="3"/>
      <c r="F70" s="91"/>
      <c r="G70" s="91"/>
      <c r="H70" s="91"/>
      <c r="I70" s="91"/>
      <c r="J70" s="91"/>
      <c r="K70" s="91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</row>
    <row r="71" spans="1:50" ht="15" customHeight="1" x14ac:dyDescent="0.35">
      <c r="A71" s="183"/>
      <c r="F71" s="91"/>
      <c r="G71" s="91"/>
      <c r="H71" s="91"/>
      <c r="I71" s="91"/>
      <c r="J71" s="91"/>
      <c r="K71" s="91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7"/>
      <c r="AV71" s="107"/>
      <c r="AW71" s="107"/>
      <c r="AX71" s="107"/>
    </row>
    <row r="72" spans="1:50" ht="15" customHeight="1" x14ac:dyDescent="0.35">
      <c r="A72" s="183"/>
      <c r="F72" s="91"/>
      <c r="G72" s="91"/>
      <c r="H72" s="91"/>
      <c r="I72" s="91"/>
      <c r="J72" s="91"/>
      <c r="K72" s="91"/>
    </row>
    <row r="73" spans="1:50" ht="15" customHeight="1" x14ac:dyDescent="0.35">
      <c r="A73" s="183"/>
      <c r="F73" s="91"/>
      <c r="G73" s="91"/>
      <c r="H73" s="91"/>
      <c r="I73" s="91"/>
      <c r="J73" s="91"/>
      <c r="K73" s="91">
        <v>12</v>
      </c>
    </row>
    <row r="74" spans="1:50" ht="15" customHeight="1" x14ac:dyDescent="0.35">
      <c r="A74" s="183"/>
    </row>
    <row r="75" spans="1:50" ht="15" customHeight="1" x14ac:dyDescent="0.35">
      <c r="A75" s="183"/>
    </row>
  </sheetData>
  <mergeCells count="3">
    <mergeCell ref="A1:B1"/>
    <mergeCell ref="A2:B2"/>
    <mergeCell ref="A4:L4"/>
  </mergeCells>
  <printOptions horizontalCentered="1" gridLines="1"/>
  <pageMargins left="0.7" right="0.7" top="0.75" bottom="0.75" header="0" footer="0"/>
  <pageSetup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AKLB(H) 2020</vt:lpstr>
      <vt:lpstr>AKLB(H)2019</vt:lpstr>
      <vt:lpstr> AKLB(H)2018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dcterms:created xsi:type="dcterms:W3CDTF">2020-07-31T09:30:47Z</dcterms:created>
  <dcterms:modified xsi:type="dcterms:W3CDTF">2020-08-27T13:08:30Z</dcterms:modified>
</cp:coreProperties>
</file>